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5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J:\17-market_operation\03-Production\01-Auction\Systems\MATS\Trading On Behalf\Trading on Behalf MATS Forms\SEMOpx\Linear\"/>
    </mc:Choice>
  </mc:AlternateContent>
  <xr:revisionPtr revIDLastSave="0" documentId="13_ncr:1_{195B21FE-AC5A-4EC3-A84C-FEA40FE0F124}" xr6:coauthVersionLast="47" xr6:coauthVersionMax="47" xr10:uidLastSave="{00000000-0000-0000-0000-000000000000}"/>
  <bookViews>
    <workbookView xWindow="-15300" yWindow="-16350" windowWidth="29040" windowHeight="15720" tabRatio="680" xr2:uid="{00000000-000D-0000-FFFF-FFFF00000000}"/>
  </bookViews>
  <sheets>
    <sheet name="SEM-GB IDA1 bids- NI" sheetId="8" r:id="rId1"/>
    <sheet name="Sheet1" sheetId="10" state="hidden" r:id="rId2"/>
    <sheet name="SEM-GB IDA1 bids 23-HOURS" sheetId="13" r:id="rId3"/>
    <sheet name="SEM-GB IDA1 bids 25-HOURS - NI" sheetId="9" r:id="rId4"/>
    <sheet name="SEM-GB IDA1 bids - ROI" sheetId="11" r:id="rId5"/>
    <sheet name="SEM-GB IDA1 bids 23-Hours - ROI" sheetId="14" r:id="rId6"/>
    <sheet name="SEM-GB IDA1 bids 25-Hours - ROI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3" i="14" l="1"/>
  <c r="R63" i="14"/>
  <c r="Q63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J12" i="14"/>
  <c r="G12" i="14"/>
  <c r="S63" i="13"/>
  <c r="R63" i="13"/>
  <c r="Q63" i="13"/>
  <c r="P63" i="13"/>
  <c r="O63" i="13"/>
  <c r="N63" i="13"/>
  <c r="M63" i="13"/>
  <c r="L63" i="13"/>
  <c r="K63" i="13"/>
  <c r="J63" i="13"/>
  <c r="I63" i="13"/>
  <c r="H63" i="13"/>
  <c r="G63" i="13"/>
  <c r="F63" i="13"/>
  <c r="E63" i="13"/>
  <c r="D63" i="13"/>
  <c r="J12" i="13"/>
  <c r="G12" i="13"/>
  <c r="D67" i="9"/>
  <c r="E67" i="9"/>
  <c r="F67" i="9"/>
  <c r="G67" i="9"/>
  <c r="H67" i="9"/>
  <c r="I67" i="9"/>
  <c r="J67" i="9"/>
  <c r="K67" i="9"/>
  <c r="L67" i="9"/>
  <c r="M67" i="9"/>
  <c r="N67" i="9"/>
  <c r="O67" i="9"/>
  <c r="P67" i="9"/>
  <c r="Q67" i="9"/>
  <c r="R67" i="9"/>
  <c r="S67" i="9"/>
  <c r="S67" i="11"/>
  <c r="R67" i="11"/>
  <c r="Q67" i="11"/>
  <c r="P67" i="11"/>
  <c r="O67" i="11"/>
  <c r="N67" i="11"/>
  <c r="M67" i="11"/>
  <c r="L67" i="11"/>
  <c r="K67" i="11"/>
  <c r="J67" i="11"/>
  <c r="I67" i="11"/>
  <c r="H67" i="11"/>
  <c r="G67" i="11"/>
  <c r="F67" i="11"/>
  <c r="E67" i="11"/>
  <c r="D67" i="11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S67" i="12"/>
  <c r="R67" i="12"/>
  <c r="Q67" i="12"/>
  <c r="P67" i="12"/>
  <c r="O67" i="12"/>
  <c r="N67" i="12"/>
  <c r="M67" i="12"/>
  <c r="L67" i="12"/>
  <c r="K67" i="12"/>
  <c r="J67" i="12"/>
  <c r="I67" i="12"/>
  <c r="H67" i="12"/>
  <c r="G67" i="12"/>
  <c r="F67" i="12"/>
  <c r="E67" i="12"/>
  <c r="D67" i="12"/>
  <c r="J12" i="12"/>
  <c r="G12" i="12"/>
  <c r="J12" i="11"/>
  <c r="G12" i="11"/>
  <c r="J12" i="9"/>
  <c r="G12" i="9"/>
  <c r="J12" i="8"/>
  <c r="G12" i="8"/>
</calcChain>
</file>

<file path=xl/sharedStrings.xml><?xml version="1.0" encoding="utf-8"?>
<sst xmlns="http://schemas.openxmlformats.org/spreadsheetml/2006/main" count="152" uniqueCount="34">
  <si>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</si>
  <si>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</si>
  <si>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</si>
  <si>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</si>
  <si>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</si>
  <si>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</si>
  <si>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</si>
  <si>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</si>
  <si>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</si>
  <si>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</si>
  <si>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</si>
  <si>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TSO</t>
  </si>
  <si>
    <t>PLEASE RETURN THIS FILE BY MAIL</t>
  </si>
  <si>
    <t>DE-50HZ-15min</t>
  </si>
  <si>
    <t>DE-AMP-15min</t>
  </si>
  <si>
    <t>DE-ENBW-15min</t>
  </si>
  <si>
    <t>PERIOD</t>
  </si>
  <si>
    <t>PRICES in POUNDS (with 1 decimals) / VOLUMES in MW (with 1 decimal)</t>
  </si>
  <si>
    <t>SEMOpx IDA1 BID SUBMISSION  FORM: SEM-GB IDA1 INTRADAY AUCTION</t>
  </si>
  <si>
    <t>SEMOpx</t>
  </si>
  <si>
    <t>Area</t>
  </si>
  <si>
    <t>NI-IDA1</t>
  </si>
  <si>
    <t>ROI-IDA1</t>
  </si>
  <si>
    <t>SEM-GB-IDA1-NI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</si>
  <si>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</si>
  <si>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</si>
  <si>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</si>
  <si>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SEM-GB-IDA1-ROI</t>
  </si>
  <si>
    <t>marketops@ops.semopx.com</t>
  </si>
  <si>
    <t>MATS Portfolio name to be used</t>
  </si>
  <si>
    <t>Comment</t>
  </si>
  <si>
    <t>SEMOpx IDA1 BID SUBMISSION  FORM: SEM-GB IDA1 INTRADAY AUCTION - 25 HOURS DAY</t>
  </si>
  <si>
    <t>SEMOpx IDA1 BID SUBMISSION  FORM: SEM-GB IDA1 INTRADAY AUCTION - 23 HOURS DAY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</si>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</sst>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2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5" fillId="0" borderId="7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5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0" fontId="1" fillId="7" borderId="13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/>
    <xf numFmtId="0" fontId="1" fillId="3" borderId="42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8" borderId="2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1" fillId="8" borderId="25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2" fillId="0" borderId="18" xfId="1" applyFill="1" applyBorder="1" applyAlignment="1" applyProtection="1">
      <alignment horizontal="left" vertical="center"/>
    </xf>
    <xf numFmtId="0" fontId="2" fillId="0" borderId="19" xfId="1" applyFill="1" applyBorder="1" applyAlignment="1" applyProtection="1">
      <alignment horizontal="left" vertical="center"/>
    </xf>
    <xf numFmtId="0" fontId="2" fillId="0" borderId="20" xfId="1" applyFill="1" applyBorder="1" applyAlignment="1" applyProtection="1">
      <alignment horizontal="left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164" fontId="5" fillId="6" borderId="20" xfId="0" applyNumberFormat="1" applyFont="1" applyFill="1" applyBorder="1" applyAlignment="1">
      <alignment horizontal="center" vertical="center"/>
    </xf>
    <xf numFmtId="0" fontId="5" fillId="4" borderId="38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3" fillId="0" borderId="0" xfId="0" applyFont="1"/>
    <xf numFmtId="0" fontId="5" fillId="5" borderId="32" xfId="0" applyFont="1" applyFill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6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" fillId="7" borderId="23" xfId="0" applyFont="1" applyFill="1" applyBorder="1" applyAlignment="1">
      <alignment vertical="center" wrapText="1"/>
    </xf>
    <xf numFmtId="0" fontId="6" fillId="7" borderId="24" xfId="0" applyFont="1" applyFill="1" applyBorder="1" applyAlignment="1">
      <alignment vertical="center" wrapText="1"/>
    </xf>
    <xf numFmtId="0" fontId="6" fillId="7" borderId="25" xfId="0" applyFont="1" applyFill="1" applyBorder="1" applyAlignment="1">
      <alignment vertical="center" wrapText="1"/>
    </xf>
    <xf numFmtId="0" fontId="1" fillId="0" borderId="30" xfId="0" quotePrefix="1" applyFont="1" applyBorder="1" applyAlignment="1">
      <alignment horizontal="left" vertical="center" wrapText="1"/>
    </xf>
    <xf numFmtId="0" fontId="1" fillId="0" borderId="31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5" fillId="4" borderId="28" xfId="0" applyFont="1" applyFill="1" applyBorder="1" applyAlignment="1">
      <alignment horizontal="left" vertical="center"/>
    </xf>
    <xf numFmtId="0" fontId="5" fillId="4" borderId="29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2" fontId="5" fillId="0" borderId="25" xfId="0" applyNumberFormat="1" applyFont="1" applyBorder="1" applyAlignment="1">
      <alignment horizontal="right" vertical="center"/>
    </xf>
    <xf numFmtId="2" fontId="5" fillId="0" borderId="13" xfId="0" applyNumberFormat="1" applyFont="1" applyBorder="1" applyAlignment="1">
      <alignment horizontal="right" vertical="center"/>
    </xf>
    <xf numFmtId="2" fontId="5" fillId="0" borderId="13" xfId="0" applyNumberFormat="1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left" vertical="center"/>
    </xf>
    <xf numFmtId="2" fontId="6" fillId="0" borderId="9" xfId="0" applyNumberFormat="1" applyFont="1" applyBorder="1" applyAlignment="1">
      <alignment horizontal="left" vertical="center"/>
    </xf>
    <xf numFmtId="2" fontId="6" fillId="0" borderId="10" xfId="0" applyNumberFormat="1" applyFont="1" applyBorder="1" applyAlignment="1">
      <alignment horizontal="left" vertical="center"/>
    </xf>
    <xf numFmtId="2" fontId="6" fillId="0" borderId="11" xfId="0" applyNumberFormat="1" applyFont="1" applyBorder="1" applyAlignment="1">
      <alignment horizontal="left" vertical="center"/>
    </xf>
    <xf numFmtId="2" fontId="6" fillId="0" borderId="12" xfId="0" applyNumberFormat="1" applyFont="1" applyBorder="1" applyAlignment="1">
      <alignment horizontal="left" vertical="center"/>
    </xf>
    <xf numFmtId="2" fontId="6" fillId="0" borderId="0" xfId="0" applyNumberFormat="1" applyFont="1"/>
    <xf numFmtId="2" fontId="5" fillId="0" borderId="41" xfId="0" applyNumberFormat="1" applyFont="1" applyBorder="1" applyAlignment="1">
      <alignment horizontal="left" vertical="center"/>
    </xf>
    <xf numFmtId="2" fontId="5" fillId="0" borderId="3" xfId="0" applyNumberFormat="1" applyFont="1" applyBorder="1" applyAlignment="1">
      <alignment horizontal="left" vertical="center"/>
    </xf>
    <xf numFmtId="0" fontId="1" fillId="3" borderId="46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2" fontId="5" fillId="0" borderId="48" xfId="0" applyNumberFormat="1" applyFont="1" applyBorder="1" applyAlignment="1">
      <alignment horizontal="right" vertical="center"/>
    </xf>
    <xf numFmtId="2" fontId="5" fillId="0" borderId="34" xfId="0" applyNumberFormat="1" applyFont="1" applyBorder="1" applyAlignment="1">
      <alignment horizontal="right" vertical="center"/>
    </xf>
    <xf numFmtId="2" fontId="5" fillId="0" borderId="34" xfId="0" applyNumberFormat="1" applyFont="1" applyBorder="1" applyAlignment="1">
      <alignment horizontal="left" vertical="center"/>
    </xf>
    <xf numFmtId="2" fontId="5" fillId="0" borderId="35" xfId="0" applyNumberFormat="1" applyFont="1" applyBorder="1" applyAlignment="1">
      <alignment horizontal="left" vertical="center"/>
    </xf>
    <xf numFmtId="2" fontId="6" fillId="0" borderId="49" xfId="0" applyNumberFormat="1" applyFont="1" applyBorder="1" applyAlignment="1">
      <alignment horizontal="left" vertical="center"/>
    </xf>
    <xf numFmtId="2" fontId="6" fillId="0" borderId="0" xfId="0" applyNumberFormat="1" applyFont="1" applyBorder="1"/>
    <xf numFmtId="2" fontId="5" fillId="0" borderId="50" xfId="0" applyNumberFormat="1" applyFont="1" applyBorder="1" applyAlignment="1">
      <alignment horizontal="left" vertical="center"/>
    </xf>
    <xf numFmtId="2" fontId="5" fillId="0" borderId="43" xfId="0" applyNumberFormat="1" applyFont="1" applyBorder="1" applyAlignment="1">
      <alignment horizontal="right" vertical="center"/>
    </xf>
    <xf numFmtId="2" fontId="5" fillId="0" borderId="26" xfId="0" applyNumberFormat="1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left" vertical="center"/>
    </xf>
    <xf numFmtId="164" fontId="5" fillId="6" borderId="0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2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2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2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2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2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2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3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3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3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63500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463550</xdr:colOff>
          <xdr:row>6</xdr:row>
          <xdr:rowOff>82550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4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463550</xdr:colOff>
          <xdr:row>7</xdr:row>
          <xdr:rowOff>82550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4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5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5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5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5365" name="Check Box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5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5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6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6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6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6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6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6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8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2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10" Type="http://schemas.openxmlformats.org/officeDocument/2006/relationships/ctrlProp" Target="../ctrlProps/ctrlProp24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2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6.xml"/><Relationship Id="rId5" Type="http://schemas.openxmlformats.org/officeDocument/2006/relationships/ctrlProp" Target="../ctrlProps/ctrlProp25.xml"/><Relationship Id="rId10" Type="http://schemas.openxmlformats.org/officeDocument/2006/relationships/ctrlProp" Target="../ctrlProps/ctrlProp30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77"/>
  <sheetViews>
    <sheetView tabSelected="1"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2" width="10.7265625" style="1" bestFit="1" customWidth="1"/>
    <col min="3" max="3" width="10.453125" style="1" bestFit="1" customWidth="1"/>
    <col min="4" max="4" width="18.81640625" style="1" bestFit="1" customWidth="1"/>
    <col min="5" max="5" width="10.453125" style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54" t="s">
        <v>18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56" ht="12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56" t="s">
        <v>8</v>
      </c>
      <c r="B4" s="57"/>
      <c r="C4" s="57"/>
      <c r="D4" s="58"/>
      <c r="E4" s="59"/>
      <c r="F4" s="60"/>
      <c r="G4" s="9"/>
      <c r="H4" s="61"/>
      <c r="I4" s="61"/>
      <c r="J4" s="61"/>
      <c r="K4" s="10"/>
      <c r="L4" s="9"/>
      <c r="M4" s="9"/>
      <c r="N4" s="62" t="s">
        <v>26</v>
      </c>
      <c r="O4" s="63"/>
      <c r="P4" s="63"/>
      <c r="Q4" s="63"/>
      <c r="R4" s="64"/>
      <c r="S4" s="21"/>
      <c r="T4" s="21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65" t="s">
        <v>9</v>
      </c>
      <c r="B5" s="32"/>
      <c r="C5" s="32"/>
      <c r="D5" s="66"/>
      <c r="E5" s="67"/>
      <c r="F5" s="68"/>
      <c r="G5" s="9"/>
      <c r="H5" s="51" t="s">
        <v>4</v>
      </c>
      <c r="I5" s="52"/>
      <c r="J5" s="53"/>
      <c r="K5" s="4"/>
      <c r="L5" s="9"/>
      <c r="M5" s="9"/>
      <c r="N5" s="46" t="s">
        <v>2</v>
      </c>
      <c r="O5" s="47"/>
      <c r="P5" s="48" t="s">
        <v>19</v>
      </c>
      <c r="Q5" s="49"/>
      <c r="R5" s="50"/>
      <c r="S5" s="22"/>
      <c r="T5" s="22"/>
    </row>
    <row r="6" spans="1:56" ht="56.25" customHeight="1" thickBot="1" x14ac:dyDescent="0.35">
      <c r="A6" s="69" t="s">
        <v>29</v>
      </c>
      <c r="B6" s="70"/>
      <c r="C6" s="71"/>
      <c r="D6" s="66"/>
      <c r="E6" s="67"/>
      <c r="F6" s="68"/>
      <c r="G6" s="9"/>
      <c r="H6" s="51" t="s">
        <v>5</v>
      </c>
      <c r="I6" s="52"/>
      <c r="J6" s="53"/>
      <c r="K6" s="5"/>
      <c r="L6" s="9"/>
      <c r="M6" s="9"/>
      <c r="N6" s="75" t="s">
        <v>3</v>
      </c>
      <c r="O6" s="76"/>
      <c r="P6" s="72" t="s">
        <v>24</v>
      </c>
      <c r="Q6" s="73"/>
      <c r="R6" s="74"/>
      <c r="S6" s="22"/>
      <c r="T6" s="22"/>
    </row>
    <row r="7" spans="1:56" ht="18" customHeight="1" thickBot="1" x14ac:dyDescent="0.35">
      <c r="A7" s="22"/>
      <c r="B7" s="22"/>
      <c r="C7" s="22"/>
      <c r="D7" s="22"/>
      <c r="E7" s="22"/>
      <c r="F7" s="22"/>
      <c r="G7" s="9"/>
      <c r="H7" s="51" t="s">
        <v>6</v>
      </c>
      <c r="I7" s="52"/>
      <c r="J7" s="53"/>
      <c r="K7" s="6"/>
      <c r="L7" s="9"/>
      <c r="M7" s="9"/>
      <c r="N7" s="37" t="s">
        <v>1</v>
      </c>
      <c r="O7" s="38"/>
      <c r="P7" s="39" t="s">
        <v>28</v>
      </c>
      <c r="Q7" s="40"/>
      <c r="R7" s="41"/>
      <c r="S7" s="22"/>
      <c r="T7" s="22"/>
    </row>
    <row r="8" spans="1:56" s="3" customFormat="1" ht="24.75" customHeight="1" x14ac:dyDescent="0.25">
      <c r="A8" s="22"/>
      <c r="B8" s="22"/>
      <c r="C8" s="22"/>
      <c r="D8" s="22"/>
      <c r="E8" s="22"/>
      <c r="F8" s="2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2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22"/>
      <c r="B9" s="22"/>
      <c r="C9" s="22"/>
      <c r="D9" s="22"/>
      <c r="E9" s="22"/>
      <c r="F9" s="22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22"/>
      <c r="T9" s="22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22"/>
      <c r="T10" s="22"/>
    </row>
    <row r="11" spans="1:56" ht="27.75" customHeight="1" x14ac:dyDescent="0.25">
      <c r="A11" s="31" t="s">
        <v>20</v>
      </c>
      <c r="B11" s="32"/>
      <c r="C11" s="32"/>
      <c r="D11" s="15" t="s">
        <v>23</v>
      </c>
      <c r="E11" s="7"/>
      <c r="F11" s="7"/>
      <c r="G11" s="42" t="s">
        <v>7</v>
      </c>
      <c r="H11" s="43"/>
      <c r="I11" s="12"/>
      <c r="J11" s="42" t="s">
        <v>10</v>
      </c>
      <c r="K11" s="43"/>
      <c r="L11" s="13"/>
      <c r="M11" s="13"/>
      <c r="N11" s="13"/>
      <c r="O11" s="12"/>
      <c r="P11" s="12"/>
      <c r="Q11" s="12"/>
      <c r="R11" s="12"/>
      <c r="S11" s="22"/>
      <c r="T11" s="22"/>
    </row>
    <row r="12" spans="1:56" ht="13.5" thickBot="1" x14ac:dyDescent="0.3">
      <c r="A12" s="7"/>
      <c r="B12" s="7"/>
      <c r="C12" s="12"/>
      <c r="D12" s="7"/>
      <c r="E12" s="14"/>
      <c r="F12" s="7"/>
      <c r="G12" s="44">
        <f ca="1">TODAY()</f>
        <v>45875</v>
      </c>
      <c r="H12" s="45"/>
      <c r="I12" s="7"/>
      <c r="J12" s="44">
        <f ca="1">TODAY()+1</f>
        <v>45876</v>
      </c>
      <c r="K12" s="45"/>
      <c r="L12" s="7"/>
      <c r="M12" s="7"/>
      <c r="N12" s="7"/>
      <c r="O12" s="7"/>
      <c r="P12" s="7"/>
      <c r="Q12" s="7"/>
      <c r="R12" s="7"/>
      <c r="S12" s="22"/>
      <c r="T12" s="22"/>
    </row>
    <row r="13" spans="1:56" x14ac:dyDescent="0.25">
      <c r="A13" s="33" t="s">
        <v>12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7"/>
      <c r="N13" s="7"/>
      <c r="O13" s="7"/>
      <c r="P13" s="7"/>
      <c r="Q13" s="7"/>
      <c r="R13" s="7"/>
      <c r="S13" s="22"/>
      <c r="T13" s="22"/>
    </row>
    <row r="14" spans="1:56" ht="17.25" customHeight="1" thickBo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7"/>
      <c r="N14" s="7"/>
      <c r="O14" s="7"/>
      <c r="P14" s="7"/>
      <c r="Q14" s="7"/>
      <c r="R14" s="7"/>
      <c r="S14" s="22"/>
      <c r="T14" s="22"/>
    </row>
    <row r="15" spans="1:56" ht="13.5" thickBot="1" x14ac:dyDescent="0.3">
      <c r="A15" s="7"/>
      <c r="B15" s="7"/>
      <c r="C15" s="7"/>
      <c r="D15" s="34" t="s">
        <v>17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6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.5" thickBot="1" x14ac:dyDescent="0.3">
      <c r="A16" s="7"/>
      <c r="B16" s="20" t="s">
        <v>30</v>
      </c>
      <c r="C16" s="30" t="s">
        <v>16</v>
      </c>
      <c r="D16" s="93">
        <v>-450</v>
      </c>
      <c r="E16" s="94">
        <v>4500</v>
      </c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6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27"/>
      <c r="C17" s="90">
        <v>1</v>
      </c>
      <c r="D17" s="97"/>
      <c r="E17" s="82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27"/>
      <c r="C18" s="91">
        <v>2</v>
      </c>
      <c r="D18" s="97"/>
      <c r="E18" s="82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6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27"/>
      <c r="C19" s="91">
        <v>3</v>
      </c>
      <c r="D19" s="97"/>
      <c r="E19" s="82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6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27"/>
      <c r="C20" s="91">
        <v>4</v>
      </c>
      <c r="D20" s="97"/>
      <c r="E20" s="82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6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27"/>
      <c r="C21" s="91">
        <v>5</v>
      </c>
      <c r="D21" s="97"/>
      <c r="E21" s="82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27"/>
      <c r="C22" s="91">
        <v>6</v>
      </c>
      <c r="D22" s="97"/>
      <c r="E22" s="82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27"/>
      <c r="C23" s="91">
        <v>7</v>
      </c>
      <c r="D23" s="97"/>
      <c r="E23" s="82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27"/>
      <c r="C24" s="91">
        <v>8</v>
      </c>
      <c r="D24" s="97"/>
      <c r="E24" s="82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27"/>
      <c r="C25" s="91">
        <v>9</v>
      </c>
      <c r="D25" s="97"/>
      <c r="E25" s="82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27"/>
      <c r="C26" s="91">
        <v>10</v>
      </c>
      <c r="D26" s="97"/>
      <c r="E26" s="82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27"/>
      <c r="C27" s="91">
        <v>11</v>
      </c>
      <c r="D27" s="97"/>
      <c r="E27" s="82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27"/>
      <c r="C28" s="91">
        <v>12</v>
      </c>
      <c r="D28" s="97"/>
      <c r="E28" s="82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7"/>
      <c r="B29" s="27"/>
      <c r="C29" s="91">
        <v>13</v>
      </c>
      <c r="D29" s="97"/>
      <c r="E29" s="82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7"/>
      <c r="B30" s="27"/>
      <c r="C30" s="91">
        <v>14</v>
      </c>
      <c r="D30" s="97"/>
      <c r="E30" s="82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6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7"/>
      <c r="B31" s="27"/>
      <c r="C31" s="91">
        <v>15</v>
      </c>
      <c r="D31" s="97"/>
      <c r="E31" s="82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6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7"/>
      <c r="B32" s="27"/>
      <c r="C32" s="91">
        <v>16</v>
      </c>
      <c r="D32" s="97"/>
      <c r="E32" s="82"/>
      <c r="F32" s="98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6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7"/>
      <c r="B33" s="27"/>
      <c r="C33" s="91">
        <v>17</v>
      </c>
      <c r="D33" s="97"/>
      <c r="E33" s="82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6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7"/>
      <c r="B34" s="27"/>
      <c r="C34" s="91">
        <v>18</v>
      </c>
      <c r="D34" s="97"/>
      <c r="E34" s="82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6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7"/>
      <c r="B35" s="27"/>
      <c r="C35" s="91">
        <v>19</v>
      </c>
      <c r="D35" s="97"/>
      <c r="E35" s="82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6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7"/>
      <c r="B36" s="27"/>
      <c r="C36" s="91">
        <v>20</v>
      </c>
      <c r="D36" s="97"/>
      <c r="E36" s="82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6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7"/>
      <c r="B37" s="27"/>
      <c r="C37" s="91">
        <v>21</v>
      </c>
      <c r="D37" s="97"/>
      <c r="E37" s="82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6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7"/>
      <c r="B38" s="27"/>
      <c r="C38" s="91">
        <v>22</v>
      </c>
      <c r="D38" s="97"/>
      <c r="E38" s="82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6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" x14ac:dyDescent="0.25">
      <c r="A39" s="7"/>
      <c r="B39" s="27"/>
      <c r="C39" s="91">
        <v>23</v>
      </c>
      <c r="D39" s="97"/>
      <c r="E39" s="82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6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" x14ac:dyDescent="0.25">
      <c r="A40" s="7"/>
      <c r="B40" s="27"/>
      <c r="C40" s="91">
        <v>24</v>
      </c>
      <c r="D40" s="97"/>
      <c r="E40" s="82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6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" x14ac:dyDescent="0.25">
      <c r="A41" s="7"/>
      <c r="B41" s="27"/>
      <c r="C41" s="91">
        <v>25</v>
      </c>
      <c r="D41" s="97"/>
      <c r="E41" s="82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6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ht="13" x14ac:dyDescent="0.25">
      <c r="A42" s="7"/>
      <c r="B42" s="27"/>
      <c r="C42" s="91">
        <v>26</v>
      </c>
      <c r="D42" s="97"/>
      <c r="E42" s="82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6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ht="13" x14ac:dyDescent="0.25">
      <c r="A43" s="7"/>
      <c r="B43" s="27"/>
      <c r="C43" s="91">
        <v>27</v>
      </c>
      <c r="D43" s="97"/>
      <c r="E43" s="82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6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ht="13" x14ac:dyDescent="0.25">
      <c r="A44" s="7"/>
      <c r="B44" s="27"/>
      <c r="C44" s="91">
        <v>28</v>
      </c>
      <c r="D44" s="97"/>
      <c r="E44" s="82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6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ht="13" x14ac:dyDescent="0.25">
      <c r="A45" s="7"/>
      <c r="B45" s="27"/>
      <c r="C45" s="91">
        <v>29</v>
      </c>
      <c r="D45" s="97"/>
      <c r="E45" s="82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6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ht="13" x14ac:dyDescent="0.25">
      <c r="A46" s="7"/>
      <c r="B46" s="27"/>
      <c r="C46" s="91">
        <v>30</v>
      </c>
      <c r="D46" s="97"/>
      <c r="E46" s="82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6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ht="13" x14ac:dyDescent="0.25">
      <c r="A47" s="7"/>
      <c r="B47" s="27"/>
      <c r="C47" s="91">
        <v>31</v>
      </c>
      <c r="D47" s="97"/>
      <c r="E47" s="82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6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ht="13" x14ac:dyDescent="0.25">
      <c r="A48" s="7"/>
      <c r="B48" s="27"/>
      <c r="C48" s="91">
        <v>32</v>
      </c>
      <c r="D48" s="97"/>
      <c r="E48" s="82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6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ht="13" x14ac:dyDescent="0.25">
      <c r="A49" s="7"/>
      <c r="B49" s="27"/>
      <c r="C49" s="91">
        <v>33</v>
      </c>
      <c r="D49" s="97"/>
      <c r="E49" s="82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ht="13" x14ac:dyDescent="0.25">
      <c r="A50" s="7"/>
      <c r="B50" s="27"/>
      <c r="C50" s="91">
        <v>34</v>
      </c>
      <c r="D50" s="97"/>
      <c r="E50" s="82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6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ht="13" x14ac:dyDescent="0.25">
      <c r="A51" s="7"/>
      <c r="B51" s="27"/>
      <c r="C51" s="91">
        <v>35</v>
      </c>
      <c r="D51" s="97"/>
      <c r="E51" s="82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6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ht="13" x14ac:dyDescent="0.25">
      <c r="A52" s="7"/>
      <c r="B52" s="27"/>
      <c r="C52" s="91">
        <v>36</v>
      </c>
      <c r="D52" s="97"/>
      <c r="E52" s="82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ht="13" x14ac:dyDescent="0.25">
      <c r="A53" s="7"/>
      <c r="B53" s="27"/>
      <c r="C53" s="91">
        <v>37</v>
      </c>
      <c r="D53" s="97"/>
      <c r="E53" s="82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6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ht="13" x14ac:dyDescent="0.25">
      <c r="A54" s="7"/>
      <c r="B54" s="27"/>
      <c r="C54" s="91">
        <v>38</v>
      </c>
      <c r="D54" s="97"/>
      <c r="E54" s="82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6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ht="13" x14ac:dyDescent="0.25">
      <c r="A55" s="7"/>
      <c r="B55" s="27"/>
      <c r="C55" s="91">
        <v>39</v>
      </c>
      <c r="D55" s="97"/>
      <c r="E55" s="82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6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ht="13" x14ac:dyDescent="0.25">
      <c r="A56" s="7"/>
      <c r="B56" s="27"/>
      <c r="C56" s="91">
        <v>40</v>
      </c>
      <c r="D56" s="97"/>
      <c r="E56" s="82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6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ht="13" x14ac:dyDescent="0.25">
      <c r="A57" s="7"/>
      <c r="B57" s="27"/>
      <c r="C57" s="91">
        <v>41</v>
      </c>
      <c r="D57" s="97"/>
      <c r="E57" s="82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6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ht="13" x14ac:dyDescent="0.25">
      <c r="A58" s="7"/>
      <c r="B58" s="27"/>
      <c r="C58" s="91">
        <v>42</v>
      </c>
      <c r="D58" s="97"/>
      <c r="E58" s="82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6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ht="13" x14ac:dyDescent="0.25">
      <c r="A59" s="7"/>
      <c r="B59" s="27"/>
      <c r="C59" s="91">
        <v>43</v>
      </c>
      <c r="D59" s="97"/>
      <c r="E59" s="82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6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ht="13" x14ac:dyDescent="0.25">
      <c r="A60" s="7"/>
      <c r="B60" s="27"/>
      <c r="C60" s="91">
        <v>44</v>
      </c>
      <c r="D60" s="97"/>
      <c r="E60" s="82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6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ht="13" x14ac:dyDescent="0.25">
      <c r="A61" s="7"/>
      <c r="B61" s="27"/>
      <c r="C61" s="91">
        <v>45</v>
      </c>
      <c r="D61" s="97"/>
      <c r="E61" s="82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6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ht="13" x14ac:dyDescent="0.25">
      <c r="A62" s="7"/>
      <c r="B62" s="27"/>
      <c r="C62" s="91">
        <v>46</v>
      </c>
      <c r="D62" s="97"/>
      <c r="E62" s="82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6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ht="13" x14ac:dyDescent="0.25">
      <c r="A63" s="7"/>
      <c r="B63" s="27"/>
      <c r="C63" s="91">
        <v>47</v>
      </c>
      <c r="D63" s="97"/>
      <c r="E63" s="82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6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ht="13.5" thickBot="1" x14ac:dyDescent="0.3">
      <c r="A64" s="7"/>
      <c r="B64" s="23"/>
      <c r="C64" s="91">
        <v>48</v>
      </c>
      <c r="D64" s="97"/>
      <c r="E64" s="82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6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ht="13.5" thickBot="1" x14ac:dyDescent="0.3">
      <c r="A65" s="7"/>
      <c r="B65" s="7"/>
      <c r="C65" s="92" t="s">
        <v>0</v>
      </c>
      <c r="D65" s="99">
        <f t="shared" ref="D65:S65" si="0">SUM(D17:D64)</f>
        <v>0</v>
      </c>
      <c r="E65" s="88">
        <f t="shared" si="0"/>
        <v>0</v>
      </c>
      <c r="F65" s="88">
        <f t="shared" si="0"/>
        <v>0</v>
      </c>
      <c r="G65" s="88">
        <f t="shared" si="0"/>
        <v>0</v>
      </c>
      <c r="H65" s="88">
        <f t="shared" si="0"/>
        <v>0</v>
      </c>
      <c r="I65" s="88">
        <f t="shared" si="0"/>
        <v>0</v>
      </c>
      <c r="J65" s="88">
        <f t="shared" si="0"/>
        <v>0</v>
      </c>
      <c r="K65" s="88">
        <f t="shared" si="0"/>
        <v>0</v>
      </c>
      <c r="L65" s="88">
        <f t="shared" si="0"/>
        <v>0</v>
      </c>
      <c r="M65" s="88">
        <f t="shared" si="0"/>
        <v>0</v>
      </c>
      <c r="N65" s="88">
        <f t="shared" si="0"/>
        <v>0</v>
      </c>
      <c r="O65" s="88">
        <f t="shared" si="0"/>
        <v>0</v>
      </c>
      <c r="P65" s="88">
        <f t="shared" si="0"/>
        <v>0</v>
      </c>
      <c r="Q65" s="88">
        <f t="shared" si="0"/>
        <v>0</v>
      </c>
      <c r="R65" s="88">
        <f t="shared" si="0"/>
        <v>0</v>
      </c>
      <c r="S65" s="89">
        <f t="shared" si="0"/>
        <v>0</v>
      </c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</sheetData>
  <mergeCells count="25"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  <mergeCell ref="N6:O6"/>
    <mergeCell ref="A11:C11"/>
    <mergeCell ref="A13:L14"/>
    <mergeCell ref="D15:S15"/>
    <mergeCell ref="N7:O7"/>
    <mergeCell ref="P7:R7"/>
    <mergeCell ref="G11:H11"/>
    <mergeCell ref="J11:K11"/>
    <mergeCell ref="G12:H12"/>
    <mergeCell ref="J12:K12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21</v>
      </c>
    </row>
    <row r="2" spans="1:1" x14ac:dyDescent="0.25">
      <c r="A2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833F3-91A4-4D9A-962A-4570A60B0487}">
  <dimension ref="A1:BD329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5.81640625" style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7"/>
    <col min="23" max="23" width="11.453125" style="7" customWidth="1"/>
    <col min="24" max="46" width="11.453125" style="7"/>
    <col min="47" max="16384" width="11.453125" style="1"/>
  </cols>
  <sheetData>
    <row r="1" spans="1:46" ht="12.75" customHeight="1" x14ac:dyDescent="0.25">
      <c r="A1" s="54" t="s">
        <v>32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46" ht="12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56" t="s">
        <v>8</v>
      </c>
      <c r="B4" s="57"/>
      <c r="C4" s="57"/>
      <c r="D4" s="58"/>
      <c r="E4" s="59"/>
      <c r="F4" s="60"/>
      <c r="G4" s="9"/>
      <c r="H4" s="61"/>
      <c r="I4" s="61"/>
      <c r="J4" s="61"/>
      <c r="K4" s="10"/>
      <c r="L4" s="9"/>
      <c r="M4" s="9"/>
      <c r="N4" s="62" t="s">
        <v>26</v>
      </c>
      <c r="O4" s="63"/>
      <c r="P4" s="63"/>
      <c r="Q4" s="63"/>
      <c r="R4" s="64"/>
      <c r="S4" s="16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65" t="s">
        <v>9</v>
      </c>
      <c r="B5" s="32"/>
      <c r="C5" s="32"/>
      <c r="D5" s="66"/>
      <c r="E5" s="67"/>
      <c r="F5" s="68"/>
      <c r="G5" s="9"/>
      <c r="H5" s="51" t="s">
        <v>4</v>
      </c>
      <c r="I5" s="52"/>
      <c r="J5" s="53"/>
      <c r="K5" s="4"/>
      <c r="L5" s="9"/>
      <c r="M5" s="9"/>
      <c r="N5" s="46" t="s">
        <v>2</v>
      </c>
      <c r="O5" s="47"/>
      <c r="P5" s="48" t="s">
        <v>19</v>
      </c>
      <c r="Q5" s="49"/>
      <c r="R5" s="50"/>
      <c r="S5" s="17" t="s">
        <v>13</v>
      </c>
    </row>
    <row r="6" spans="1:46" ht="56.25" customHeight="1" thickBot="1" x14ac:dyDescent="0.35">
      <c r="A6" s="69" t="s">
        <v>29</v>
      </c>
      <c r="B6" s="70"/>
      <c r="C6" s="71"/>
      <c r="D6" s="66"/>
      <c r="E6" s="67"/>
      <c r="F6" s="68"/>
      <c r="G6" s="9"/>
      <c r="H6" s="51" t="s">
        <v>5</v>
      </c>
      <c r="I6" s="52"/>
      <c r="J6" s="53"/>
      <c r="K6" s="5"/>
      <c r="L6" s="9"/>
      <c r="M6" s="9"/>
      <c r="N6" s="75" t="s">
        <v>3</v>
      </c>
      <c r="O6" s="76"/>
      <c r="P6" s="72" t="s">
        <v>24</v>
      </c>
      <c r="Q6" s="73"/>
      <c r="R6" s="74"/>
      <c r="S6" s="17" t="s">
        <v>14</v>
      </c>
    </row>
    <row r="7" spans="1:46" ht="18" customHeight="1" thickBot="1" x14ac:dyDescent="0.35">
      <c r="A7" s="7"/>
      <c r="B7" s="7"/>
      <c r="C7" s="7"/>
      <c r="D7" s="7"/>
      <c r="E7" s="7"/>
      <c r="F7" s="7"/>
      <c r="G7" s="9"/>
      <c r="H7" s="51" t="s">
        <v>6</v>
      </c>
      <c r="I7" s="52"/>
      <c r="J7" s="53"/>
      <c r="K7" s="6"/>
      <c r="L7" s="9"/>
      <c r="M7" s="9"/>
      <c r="N7" s="37" t="s">
        <v>1</v>
      </c>
      <c r="O7" s="38"/>
      <c r="P7" s="39" t="s">
        <v>28</v>
      </c>
      <c r="Q7" s="40"/>
      <c r="R7" s="41"/>
      <c r="S7" s="17" t="s">
        <v>15</v>
      </c>
    </row>
    <row r="8" spans="1:4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2"/>
      <c r="N8" s="12"/>
      <c r="O8" s="12"/>
      <c r="P8" s="12"/>
      <c r="Q8" s="12"/>
      <c r="R8" s="12"/>
      <c r="S8" s="12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46" ht="27.75" customHeight="1" x14ac:dyDescent="0.25">
      <c r="A11" s="31" t="s">
        <v>11</v>
      </c>
      <c r="B11" s="32"/>
      <c r="C11" s="32"/>
      <c r="D11" s="15" t="s">
        <v>23</v>
      </c>
      <c r="E11" s="7"/>
      <c r="F11" s="7"/>
      <c r="G11" s="42" t="s">
        <v>7</v>
      </c>
      <c r="H11" s="43"/>
      <c r="I11" s="12"/>
      <c r="J11" s="42" t="s">
        <v>10</v>
      </c>
      <c r="K11" s="43"/>
      <c r="L11" s="13"/>
      <c r="M11" s="13"/>
      <c r="N11" s="13"/>
      <c r="O11" s="12"/>
      <c r="P11" s="12"/>
      <c r="Q11" s="12"/>
      <c r="R11" s="12"/>
    </row>
    <row r="12" spans="1:46" ht="13.5" thickBot="1" x14ac:dyDescent="0.3">
      <c r="A12" s="7"/>
      <c r="B12" s="7"/>
      <c r="C12" s="12"/>
      <c r="D12" s="7"/>
      <c r="E12" s="14"/>
      <c r="F12" s="7"/>
      <c r="G12" s="44">
        <f ca="1">TODAY()</f>
        <v>45875</v>
      </c>
      <c r="H12" s="45"/>
      <c r="I12" s="7"/>
      <c r="J12" s="44">
        <f ca="1">TODAY()+1</f>
        <v>45876</v>
      </c>
      <c r="K12" s="45"/>
      <c r="L12" s="7"/>
      <c r="M12" s="7"/>
      <c r="N12" s="7"/>
      <c r="O12" s="7"/>
      <c r="P12" s="7"/>
      <c r="Q12" s="7"/>
      <c r="R12" s="7"/>
    </row>
    <row r="13" spans="1:46" ht="12.5" customHeight="1" x14ac:dyDescent="0.25">
      <c r="A13" s="33" t="s">
        <v>12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7"/>
      <c r="N13" s="7"/>
      <c r="O13" s="7"/>
      <c r="P13" s="7"/>
      <c r="Q13" s="7"/>
      <c r="R13" s="7"/>
    </row>
    <row r="14" spans="1:46" ht="17.25" customHeight="1" thickBo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7"/>
      <c r="N14" s="7"/>
      <c r="O14" s="7"/>
      <c r="P14" s="7"/>
      <c r="Q14" s="7"/>
      <c r="R14" s="7"/>
    </row>
    <row r="15" spans="1:46" ht="17.25" customHeight="1" thickBot="1" x14ac:dyDescent="0.3">
      <c r="A15" s="7"/>
      <c r="B15" s="7"/>
      <c r="C15" s="7"/>
      <c r="D15" s="34" t="s">
        <v>17</v>
      </c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8"/>
    </row>
    <row r="16" spans="1:46" ht="13.5" thickBot="1" x14ac:dyDescent="0.3">
      <c r="A16" s="7"/>
      <c r="B16" s="20" t="s">
        <v>30</v>
      </c>
      <c r="C16" s="24" t="s">
        <v>16</v>
      </c>
      <c r="D16" s="100">
        <v>-450</v>
      </c>
      <c r="E16" s="80">
        <v>4500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101"/>
    </row>
    <row r="17" spans="1:19" ht="13" x14ac:dyDescent="0.25">
      <c r="A17" s="7"/>
      <c r="B17" s="27"/>
      <c r="C17" s="25">
        <v>1</v>
      </c>
      <c r="D17" s="82"/>
      <c r="E17" s="82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1:19" ht="13" x14ac:dyDescent="0.25">
      <c r="A18" s="7"/>
      <c r="B18" s="27"/>
      <c r="C18" s="26">
        <v>2</v>
      </c>
      <c r="D18" s="82"/>
      <c r="E18" s="82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6"/>
    </row>
    <row r="19" spans="1:19" ht="13" x14ac:dyDescent="0.25">
      <c r="A19" s="7"/>
      <c r="B19" s="27"/>
      <c r="C19" s="26">
        <v>3</v>
      </c>
      <c r="D19" s="82"/>
      <c r="E19" s="82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6"/>
    </row>
    <row r="20" spans="1:19" ht="13" x14ac:dyDescent="0.25">
      <c r="A20" s="7"/>
      <c r="B20" s="27"/>
      <c r="C20" s="26">
        <v>4</v>
      </c>
      <c r="D20" s="82"/>
      <c r="E20" s="82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6"/>
    </row>
    <row r="21" spans="1:19" ht="13" x14ac:dyDescent="0.25">
      <c r="A21" s="7"/>
      <c r="B21" s="27"/>
      <c r="C21" s="26">
        <v>5</v>
      </c>
      <c r="D21" s="82"/>
      <c r="E21" s="82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6"/>
    </row>
    <row r="22" spans="1:19" ht="13" x14ac:dyDescent="0.25">
      <c r="A22" s="7"/>
      <c r="B22" s="27"/>
      <c r="C22" s="26">
        <v>6</v>
      </c>
      <c r="D22" s="82"/>
      <c r="E22" s="82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6"/>
    </row>
    <row r="23" spans="1:19" ht="13" x14ac:dyDescent="0.25">
      <c r="A23" s="7"/>
      <c r="B23" s="27"/>
      <c r="C23" s="26">
        <v>7</v>
      </c>
      <c r="D23" s="82"/>
      <c r="E23" s="82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6"/>
    </row>
    <row r="24" spans="1:19" ht="13" x14ac:dyDescent="0.25">
      <c r="A24" s="7"/>
      <c r="B24" s="27"/>
      <c r="C24" s="26">
        <v>8</v>
      </c>
      <c r="D24" s="82"/>
      <c r="E24" s="82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6"/>
    </row>
    <row r="25" spans="1:19" ht="13" x14ac:dyDescent="0.25">
      <c r="A25" s="7"/>
      <c r="B25" s="27"/>
      <c r="C25" s="28">
        <v>11</v>
      </c>
      <c r="D25" s="82"/>
      <c r="E25" s="82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6"/>
    </row>
    <row r="26" spans="1:19" ht="13" x14ac:dyDescent="0.25">
      <c r="A26" s="7"/>
      <c r="B26" s="27"/>
      <c r="C26" s="28">
        <v>12</v>
      </c>
      <c r="D26" s="82"/>
      <c r="E26" s="82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6"/>
    </row>
    <row r="27" spans="1:19" ht="13" x14ac:dyDescent="0.25">
      <c r="A27" s="7"/>
      <c r="B27" s="27"/>
      <c r="C27" s="26">
        <v>13</v>
      </c>
      <c r="D27" s="82"/>
      <c r="E27" s="82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6"/>
    </row>
    <row r="28" spans="1:19" ht="13" x14ac:dyDescent="0.25">
      <c r="A28" s="7"/>
      <c r="B28" s="27"/>
      <c r="C28" s="26">
        <v>14</v>
      </c>
      <c r="D28" s="82"/>
      <c r="E28" s="82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1:19" ht="13" x14ac:dyDescent="0.25">
      <c r="A29" s="7"/>
      <c r="B29" s="27"/>
      <c r="C29" s="26">
        <v>15</v>
      </c>
      <c r="D29" s="82"/>
      <c r="E29" s="82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</row>
    <row r="30" spans="1:19" ht="13" x14ac:dyDescent="0.25">
      <c r="A30" s="7"/>
      <c r="B30" s="27"/>
      <c r="C30" s="26">
        <v>16</v>
      </c>
      <c r="D30" s="82"/>
      <c r="E30" s="82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6"/>
    </row>
    <row r="31" spans="1:19" ht="13" x14ac:dyDescent="0.25">
      <c r="A31" s="7"/>
      <c r="B31" s="27"/>
      <c r="C31" s="26">
        <v>17</v>
      </c>
      <c r="D31" s="82"/>
      <c r="E31" s="82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6"/>
    </row>
    <row r="32" spans="1:19" ht="13" x14ac:dyDescent="0.25">
      <c r="A32" s="7"/>
      <c r="B32" s="27"/>
      <c r="C32" s="26">
        <v>18</v>
      </c>
      <c r="D32" s="82"/>
      <c r="E32" s="82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6"/>
    </row>
    <row r="33" spans="1:19" ht="13" x14ac:dyDescent="0.25">
      <c r="A33" s="7"/>
      <c r="B33" s="27"/>
      <c r="C33" s="26">
        <v>19</v>
      </c>
      <c r="D33" s="82"/>
      <c r="E33" s="82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6"/>
    </row>
    <row r="34" spans="1:19" ht="13" x14ac:dyDescent="0.25">
      <c r="A34" s="7"/>
      <c r="B34" s="27"/>
      <c r="C34" s="26">
        <v>20</v>
      </c>
      <c r="D34" s="82"/>
      <c r="E34" s="82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6"/>
    </row>
    <row r="35" spans="1:19" ht="13" x14ac:dyDescent="0.25">
      <c r="A35" s="7"/>
      <c r="B35" s="27"/>
      <c r="C35" s="26">
        <v>21</v>
      </c>
      <c r="D35" s="82"/>
      <c r="E35" s="82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6"/>
    </row>
    <row r="36" spans="1:19" ht="13" x14ac:dyDescent="0.25">
      <c r="A36" s="7"/>
      <c r="B36" s="27"/>
      <c r="C36" s="26">
        <v>22</v>
      </c>
      <c r="D36" s="82"/>
      <c r="E36" s="82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6"/>
    </row>
    <row r="37" spans="1:19" ht="13" x14ac:dyDescent="0.25">
      <c r="A37" s="7"/>
      <c r="B37" s="27"/>
      <c r="C37" s="26">
        <v>23</v>
      </c>
      <c r="D37" s="82"/>
      <c r="E37" s="82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6"/>
    </row>
    <row r="38" spans="1:19" ht="13" x14ac:dyDescent="0.25">
      <c r="A38" s="7"/>
      <c r="B38" s="27"/>
      <c r="C38" s="26">
        <v>24</v>
      </c>
      <c r="D38" s="82"/>
      <c r="E38" s="82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6"/>
    </row>
    <row r="39" spans="1:19" ht="13" x14ac:dyDescent="0.25">
      <c r="A39" s="7"/>
      <c r="B39" s="27"/>
      <c r="C39" s="26">
        <v>25</v>
      </c>
      <c r="D39" s="82"/>
      <c r="E39" s="82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6"/>
    </row>
    <row r="40" spans="1:19" ht="13" x14ac:dyDescent="0.25">
      <c r="A40" s="7"/>
      <c r="B40" s="27"/>
      <c r="C40" s="26">
        <v>26</v>
      </c>
      <c r="D40" s="82"/>
      <c r="E40" s="82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6"/>
    </row>
    <row r="41" spans="1:19" ht="13" x14ac:dyDescent="0.25">
      <c r="A41" s="7"/>
      <c r="B41" s="27"/>
      <c r="C41" s="26">
        <v>27</v>
      </c>
      <c r="D41" s="82"/>
      <c r="E41" s="82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6"/>
    </row>
    <row r="42" spans="1:19" ht="13" x14ac:dyDescent="0.25">
      <c r="A42" s="7"/>
      <c r="B42" s="27"/>
      <c r="C42" s="26">
        <v>28</v>
      </c>
      <c r="D42" s="82"/>
      <c r="E42" s="82"/>
      <c r="F42" s="87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6"/>
    </row>
    <row r="43" spans="1:19" ht="13" x14ac:dyDescent="0.25">
      <c r="A43" s="7"/>
      <c r="B43" s="27"/>
      <c r="C43" s="26">
        <v>29</v>
      </c>
      <c r="D43" s="82"/>
      <c r="E43" s="82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6"/>
    </row>
    <row r="44" spans="1:19" ht="13" x14ac:dyDescent="0.25">
      <c r="A44" s="7"/>
      <c r="B44" s="27"/>
      <c r="C44" s="26">
        <v>30</v>
      </c>
      <c r="D44" s="82"/>
      <c r="E44" s="82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6"/>
    </row>
    <row r="45" spans="1:19" ht="13" x14ac:dyDescent="0.25">
      <c r="A45" s="7"/>
      <c r="B45" s="27"/>
      <c r="C45" s="26">
        <v>31</v>
      </c>
      <c r="D45" s="82"/>
      <c r="E45" s="82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6"/>
    </row>
    <row r="46" spans="1:19" ht="13" x14ac:dyDescent="0.25">
      <c r="A46" s="7"/>
      <c r="B46" s="27"/>
      <c r="C46" s="26">
        <v>32</v>
      </c>
      <c r="D46" s="82"/>
      <c r="E46" s="82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6"/>
    </row>
    <row r="47" spans="1:19" ht="13" x14ac:dyDescent="0.25">
      <c r="A47" s="7"/>
      <c r="B47" s="27"/>
      <c r="C47" s="26">
        <v>33</v>
      </c>
      <c r="D47" s="82"/>
      <c r="E47" s="82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6"/>
    </row>
    <row r="48" spans="1:19" ht="13" x14ac:dyDescent="0.25">
      <c r="A48" s="7"/>
      <c r="B48" s="27"/>
      <c r="C48" s="26">
        <v>34</v>
      </c>
      <c r="D48" s="82"/>
      <c r="E48" s="82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6"/>
    </row>
    <row r="49" spans="1:56" ht="13" x14ac:dyDescent="0.25">
      <c r="A49" s="7"/>
      <c r="B49" s="27"/>
      <c r="C49" s="26">
        <v>35</v>
      </c>
      <c r="D49" s="82"/>
      <c r="E49" s="82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</row>
    <row r="50" spans="1:56" ht="13" x14ac:dyDescent="0.25">
      <c r="A50" s="7"/>
      <c r="B50" s="27"/>
      <c r="C50" s="26">
        <v>36</v>
      </c>
      <c r="D50" s="82"/>
      <c r="E50" s="82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6"/>
    </row>
    <row r="51" spans="1:56" ht="13" x14ac:dyDescent="0.25">
      <c r="A51" s="7"/>
      <c r="B51" s="27"/>
      <c r="C51" s="26">
        <v>37</v>
      </c>
      <c r="D51" s="82"/>
      <c r="E51" s="82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6"/>
    </row>
    <row r="52" spans="1:56" ht="13" x14ac:dyDescent="0.25">
      <c r="A52" s="7"/>
      <c r="B52" s="27"/>
      <c r="C52" s="26">
        <v>38</v>
      </c>
      <c r="D52" s="82"/>
      <c r="E52" s="82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</row>
    <row r="53" spans="1:56" ht="13" x14ac:dyDescent="0.25">
      <c r="A53" s="7"/>
      <c r="B53" s="27"/>
      <c r="C53" s="26">
        <v>39</v>
      </c>
      <c r="D53" s="82"/>
      <c r="E53" s="82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6"/>
    </row>
    <row r="54" spans="1:56" ht="13" x14ac:dyDescent="0.25">
      <c r="A54" s="7"/>
      <c r="B54" s="27"/>
      <c r="C54" s="26">
        <v>40</v>
      </c>
      <c r="D54" s="82"/>
      <c r="E54" s="82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6"/>
    </row>
    <row r="55" spans="1:56" ht="13" x14ac:dyDescent="0.25">
      <c r="A55" s="7"/>
      <c r="B55" s="27"/>
      <c r="C55" s="26">
        <v>41</v>
      </c>
      <c r="D55" s="82"/>
      <c r="E55" s="82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6"/>
    </row>
    <row r="56" spans="1:56" ht="13" x14ac:dyDescent="0.25">
      <c r="A56" s="7"/>
      <c r="B56" s="27"/>
      <c r="C56" s="26">
        <v>42</v>
      </c>
      <c r="D56" s="82"/>
      <c r="E56" s="82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6"/>
    </row>
    <row r="57" spans="1:56" ht="13" x14ac:dyDescent="0.25">
      <c r="A57" s="7"/>
      <c r="B57" s="27"/>
      <c r="C57" s="26">
        <v>43</v>
      </c>
      <c r="D57" s="82"/>
      <c r="E57" s="82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6"/>
    </row>
    <row r="58" spans="1:56" ht="13" x14ac:dyDescent="0.25">
      <c r="A58" s="7"/>
      <c r="B58" s="27"/>
      <c r="C58" s="26">
        <v>44</v>
      </c>
      <c r="D58" s="82"/>
      <c r="E58" s="82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6"/>
    </row>
    <row r="59" spans="1:56" ht="13" x14ac:dyDescent="0.25">
      <c r="A59" s="7"/>
      <c r="B59" s="27"/>
      <c r="C59" s="26">
        <v>45</v>
      </c>
      <c r="D59" s="82"/>
      <c r="E59" s="82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6"/>
    </row>
    <row r="60" spans="1:56" ht="13" x14ac:dyDescent="0.25">
      <c r="A60" s="7"/>
      <c r="B60" s="27"/>
      <c r="C60" s="26">
        <v>46</v>
      </c>
      <c r="D60" s="82"/>
      <c r="E60" s="82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6"/>
    </row>
    <row r="61" spans="1:56" ht="13" x14ac:dyDescent="0.25">
      <c r="A61" s="7"/>
      <c r="B61" s="27"/>
      <c r="C61" s="26">
        <v>47</v>
      </c>
      <c r="D61" s="82"/>
      <c r="E61" s="82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6"/>
    </row>
    <row r="62" spans="1:56" ht="13.5" thickBot="1" x14ac:dyDescent="0.3">
      <c r="A62" s="7"/>
      <c r="B62" s="23"/>
      <c r="C62" s="26">
        <v>48</v>
      </c>
      <c r="D62" s="82"/>
      <c r="E62" s="82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6"/>
    </row>
    <row r="63" spans="1:56" ht="13.5" thickBot="1" x14ac:dyDescent="0.3">
      <c r="A63" s="7"/>
      <c r="B63" s="7"/>
      <c r="C63" s="19" t="s">
        <v>0</v>
      </c>
      <c r="D63" s="88">
        <f t="shared" ref="D63:S63" si="0">SUM(D17:D62)</f>
        <v>0</v>
      </c>
      <c r="E63" s="102">
        <f t="shared" si="0"/>
        <v>0</v>
      </c>
      <c r="F63" s="102">
        <f t="shared" si="0"/>
        <v>0</v>
      </c>
      <c r="G63" s="102">
        <f t="shared" si="0"/>
        <v>0</v>
      </c>
      <c r="H63" s="102">
        <f t="shared" si="0"/>
        <v>0</v>
      </c>
      <c r="I63" s="102">
        <f t="shared" si="0"/>
        <v>0</v>
      </c>
      <c r="J63" s="102">
        <f t="shared" si="0"/>
        <v>0</v>
      </c>
      <c r="K63" s="102">
        <f t="shared" si="0"/>
        <v>0</v>
      </c>
      <c r="L63" s="102">
        <f t="shared" si="0"/>
        <v>0</v>
      </c>
      <c r="M63" s="102">
        <f t="shared" si="0"/>
        <v>0</v>
      </c>
      <c r="N63" s="102">
        <f t="shared" si="0"/>
        <v>0</v>
      </c>
      <c r="O63" s="102">
        <f t="shared" si="0"/>
        <v>0</v>
      </c>
      <c r="P63" s="102">
        <f t="shared" si="0"/>
        <v>0</v>
      </c>
      <c r="Q63" s="102">
        <f t="shared" si="0"/>
        <v>0</v>
      </c>
      <c r="R63" s="102">
        <f t="shared" si="0"/>
        <v>0</v>
      </c>
      <c r="S63" s="89">
        <f t="shared" si="0"/>
        <v>0</v>
      </c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S64" s="1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  <row r="278" spans="1:5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</row>
    <row r="279" spans="1:5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</row>
    <row r="280" spans="1:5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</row>
    <row r="281" spans="1:5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</row>
    <row r="282" spans="1:5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</row>
    <row r="283" spans="1:5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</row>
    <row r="284" spans="1:5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</row>
    <row r="285" spans="1:5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</row>
    <row r="286" spans="1:5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</row>
    <row r="287" spans="1:5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</row>
    <row r="288" spans="1:5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</row>
    <row r="289" spans="1:5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</row>
    <row r="290" spans="1:5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</row>
    <row r="291" spans="1:5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</row>
    <row r="292" spans="1:5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</row>
    <row r="293" spans="1:5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</row>
    <row r="294" spans="1:5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</row>
    <row r="295" spans="1:5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</row>
    <row r="296" spans="1:5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</row>
    <row r="297" spans="1:5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</row>
    <row r="298" spans="1:5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</row>
    <row r="299" spans="1:5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</row>
    <row r="300" spans="1:5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</row>
    <row r="301" spans="1:5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</row>
    <row r="302" spans="1:5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</row>
    <row r="303" spans="1:5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</row>
    <row r="304" spans="1:5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</row>
    <row r="305" spans="1:5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</row>
    <row r="306" spans="1:5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</row>
    <row r="307" spans="1:5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</row>
    <row r="308" spans="1:5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</row>
    <row r="309" spans="1:5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</row>
    <row r="310" spans="1:5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</row>
    <row r="311" spans="1:5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</row>
    <row r="312" spans="1:5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</row>
    <row r="313" spans="1:5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</row>
    <row r="314" spans="1:5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</row>
    <row r="315" spans="1:5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</row>
    <row r="316" spans="1:5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</row>
    <row r="317" spans="1:5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</row>
    <row r="318" spans="1:5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</row>
    <row r="319" spans="1:5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</row>
    <row r="320" spans="1:5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</row>
    <row r="321" spans="1:5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</row>
    <row r="322" spans="1:5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</row>
    <row r="323" spans="1:5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</row>
    <row r="324" spans="1:5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</row>
    <row r="325" spans="1:5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</row>
    <row r="326" spans="1:5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</row>
    <row r="327" spans="1:5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</row>
    <row r="328" spans="1:5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</row>
    <row r="329" spans="1:5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</row>
  </sheetData>
  <mergeCells count="25">
    <mergeCell ref="N6:O6"/>
    <mergeCell ref="P6:R6"/>
    <mergeCell ref="D15:S1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  <mergeCell ref="A6:C6"/>
    <mergeCell ref="D6:F6"/>
    <mergeCell ref="H6:J6"/>
  </mergeCells>
  <hyperlinks>
    <hyperlink ref="P7" r:id="rId1" display="marketops@ops,semopx,com" xr:uid="{A73DAB26-E663-4525-944A-158AA6EA3D5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333"/>
  <sheetViews>
    <sheetView zoomScale="70" zoomScaleNormal="70" workbookViewId="0">
      <selection activeCell="F25" sqref="F25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8.8164062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7"/>
    <col min="23" max="23" width="11.453125" style="7" customWidth="1"/>
    <col min="24" max="46" width="11.453125" style="7"/>
    <col min="47" max="16384" width="11.453125" style="1"/>
  </cols>
  <sheetData>
    <row r="1" spans="1:46" ht="12.75" customHeight="1" x14ac:dyDescent="0.25">
      <c r="A1" s="54" t="s">
        <v>31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46" ht="12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56" t="s">
        <v>8</v>
      </c>
      <c r="B4" s="57"/>
      <c r="C4" s="57"/>
      <c r="D4" s="58"/>
      <c r="E4" s="59"/>
      <c r="F4" s="60"/>
      <c r="G4" s="9"/>
      <c r="H4" s="61"/>
      <c r="I4" s="61"/>
      <c r="J4" s="61"/>
      <c r="K4" s="10"/>
      <c r="L4" s="9"/>
      <c r="M4" s="9"/>
      <c r="N4" s="62" t="s">
        <v>26</v>
      </c>
      <c r="O4" s="63"/>
      <c r="P4" s="63"/>
      <c r="Q4" s="63"/>
      <c r="R4" s="64"/>
      <c r="S4" s="16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65" t="s">
        <v>9</v>
      </c>
      <c r="B5" s="32"/>
      <c r="C5" s="32"/>
      <c r="D5" s="66"/>
      <c r="E5" s="67"/>
      <c r="F5" s="68"/>
      <c r="G5" s="9"/>
      <c r="H5" s="51" t="s">
        <v>4</v>
      </c>
      <c r="I5" s="52"/>
      <c r="J5" s="53"/>
      <c r="K5" s="4"/>
      <c r="L5" s="9"/>
      <c r="M5" s="9"/>
      <c r="N5" s="46" t="s">
        <v>2</v>
      </c>
      <c r="O5" s="47"/>
      <c r="P5" s="48" t="s">
        <v>19</v>
      </c>
      <c r="Q5" s="49"/>
      <c r="R5" s="50"/>
      <c r="S5" s="17" t="s">
        <v>13</v>
      </c>
    </row>
    <row r="6" spans="1:46" ht="56.25" customHeight="1" thickBot="1" x14ac:dyDescent="0.35">
      <c r="A6" s="69" t="s">
        <v>29</v>
      </c>
      <c r="B6" s="70"/>
      <c r="C6" s="71"/>
      <c r="D6" s="66"/>
      <c r="E6" s="67"/>
      <c r="F6" s="68"/>
      <c r="G6" s="9"/>
      <c r="H6" s="51" t="s">
        <v>5</v>
      </c>
      <c r="I6" s="52"/>
      <c r="J6" s="53"/>
      <c r="K6" s="5"/>
      <c r="L6" s="9"/>
      <c r="M6" s="9"/>
      <c r="N6" s="75" t="s">
        <v>3</v>
      </c>
      <c r="O6" s="76"/>
      <c r="P6" s="72" t="s">
        <v>24</v>
      </c>
      <c r="Q6" s="73"/>
      <c r="R6" s="74"/>
      <c r="S6" s="17" t="s">
        <v>14</v>
      </c>
    </row>
    <row r="7" spans="1:46" ht="18" customHeight="1" thickBot="1" x14ac:dyDescent="0.35">
      <c r="A7" s="7"/>
      <c r="B7" s="7"/>
      <c r="C7" s="7"/>
      <c r="D7" s="7"/>
      <c r="E7" s="7"/>
      <c r="F7" s="7"/>
      <c r="G7" s="9"/>
      <c r="H7" s="51" t="s">
        <v>6</v>
      </c>
      <c r="I7" s="52"/>
      <c r="J7" s="53"/>
      <c r="K7" s="6"/>
      <c r="L7" s="9"/>
      <c r="M7" s="9"/>
      <c r="N7" s="37" t="s">
        <v>1</v>
      </c>
      <c r="O7" s="38"/>
      <c r="P7" s="39" t="s">
        <v>28</v>
      </c>
      <c r="Q7" s="40"/>
      <c r="R7" s="41"/>
      <c r="S7" s="17" t="s">
        <v>15</v>
      </c>
    </row>
    <row r="8" spans="1:4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2"/>
      <c r="N8" s="12"/>
      <c r="O8" s="12"/>
      <c r="P8" s="12"/>
      <c r="Q8" s="12"/>
      <c r="R8" s="12"/>
      <c r="S8" s="12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46" ht="27.75" customHeight="1" x14ac:dyDescent="0.25">
      <c r="A11" s="31" t="s">
        <v>11</v>
      </c>
      <c r="B11" s="32"/>
      <c r="C11" s="32"/>
      <c r="D11" s="15" t="s">
        <v>23</v>
      </c>
      <c r="E11" s="7"/>
      <c r="F11" s="7"/>
      <c r="G11" s="42" t="s">
        <v>7</v>
      </c>
      <c r="H11" s="43"/>
      <c r="I11" s="12"/>
      <c r="J11" s="42" t="s">
        <v>10</v>
      </c>
      <c r="K11" s="43"/>
      <c r="L11" s="13"/>
      <c r="M11" s="13"/>
      <c r="N11" s="13"/>
      <c r="O11" s="12"/>
      <c r="P11" s="12"/>
      <c r="Q11" s="12"/>
      <c r="R11" s="12"/>
    </row>
    <row r="12" spans="1:46" ht="13.5" thickBot="1" x14ac:dyDescent="0.3">
      <c r="A12" s="7"/>
      <c r="B12" s="7"/>
      <c r="C12" s="12"/>
      <c r="D12" s="7"/>
      <c r="E12" s="14"/>
      <c r="F12" s="7"/>
      <c r="G12" s="44">
        <f ca="1">TODAY()</f>
        <v>45875</v>
      </c>
      <c r="H12" s="45"/>
      <c r="I12" s="7"/>
      <c r="J12" s="44">
        <f ca="1">TODAY()+1</f>
        <v>45876</v>
      </c>
      <c r="K12" s="45"/>
      <c r="L12" s="7"/>
      <c r="M12" s="7"/>
      <c r="N12" s="7"/>
      <c r="O12" s="7"/>
      <c r="P12" s="7"/>
      <c r="Q12" s="7"/>
      <c r="R12" s="7"/>
    </row>
    <row r="13" spans="1:46" x14ac:dyDescent="0.25">
      <c r="A13" s="33" t="s">
        <v>12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7"/>
      <c r="N13" s="7"/>
      <c r="O13" s="7"/>
      <c r="P13" s="7"/>
      <c r="Q13" s="7"/>
      <c r="R13" s="7"/>
    </row>
    <row r="14" spans="1:46" ht="17.25" customHeight="1" thickBo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7"/>
      <c r="N14" s="7"/>
      <c r="O14" s="7"/>
      <c r="P14" s="7"/>
      <c r="Q14" s="7"/>
      <c r="R14" s="7"/>
    </row>
    <row r="15" spans="1:46" ht="17.25" customHeight="1" thickBot="1" x14ac:dyDescent="0.3">
      <c r="A15" s="7"/>
      <c r="B15" s="7"/>
      <c r="C15" s="7"/>
      <c r="D15" s="34" t="s">
        <v>17</v>
      </c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8"/>
    </row>
    <row r="16" spans="1:46" ht="13.5" thickBot="1" x14ac:dyDescent="0.3">
      <c r="A16" s="7"/>
      <c r="B16" s="20" t="s">
        <v>30</v>
      </c>
      <c r="C16" s="24" t="s">
        <v>16</v>
      </c>
      <c r="D16" s="100">
        <v>-450</v>
      </c>
      <c r="E16" s="80">
        <v>4500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101"/>
    </row>
    <row r="17" spans="1:19" ht="13" x14ac:dyDescent="0.25">
      <c r="A17" s="7"/>
      <c r="B17" s="27"/>
      <c r="C17" s="25">
        <v>1</v>
      </c>
      <c r="D17" s="82"/>
      <c r="E17" s="82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1:19" ht="13" x14ac:dyDescent="0.25">
      <c r="A18" s="7"/>
      <c r="B18" s="27"/>
      <c r="C18" s="26">
        <v>2</v>
      </c>
      <c r="D18" s="82"/>
      <c r="E18" s="82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6"/>
    </row>
    <row r="19" spans="1:19" ht="13" x14ac:dyDescent="0.25">
      <c r="A19" s="7"/>
      <c r="B19" s="27"/>
      <c r="C19" s="26">
        <v>3</v>
      </c>
      <c r="D19" s="82"/>
      <c r="E19" s="82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6"/>
    </row>
    <row r="20" spans="1:19" ht="13" x14ac:dyDescent="0.25">
      <c r="A20" s="7"/>
      <c r="B20" s="27"/>
      <c r="C20" s="26">
        <v>4</v>
      </c>
      <c r="D20" s="82"/>
      <c r="E20" s="82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6"/>
    </row>
    <row r="21" spans="1:19" ht="13" x14ac:dyDescent="0.25">
      <c r="A21" s="7"/>
      <c r="B21" s="27"/>
      <c r="C21" s="26">
        <v>5</v>
      </c>
      <c r="D21" s="82"/>
      <c r="E21" s="82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6"/>
    </row>
    <row r="22" spans="1:19" ht="13" x14ac:dyDescent="0.25">
      <c r="A22" s="7"/>
      <c r="B22" s="27"/>
      <c r="C22" s="26">
        <v>6</v>
      </c>
      <c r="D22" s="82"/>
      <c r="E22" s="82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6"/>
    </row>
    <row r="23" spans="1:19" ht="13" x14ac:dyDescent="0.25">
      <c r="A23" s="7"/>
      <c r="B23" s="27"/>
      <c r="C23" s="28">
        <v>7</v>
      </c>
      <c r="D23" s="82"/>
      <c r="E23" s="82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6"/>
    </row>
    <row r="24" spans="1:19" ht="13" x14ac:dyDescent="0.25">
      <c r="A24" s="7"/>
      <c r="B24" s="27"/>
      <c r="C24" s="28">
        <v>8</v>
      </c>
      <c r="D24" s="82"/>
      <c r="E24" s="82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6"/>
    </row>
    <row r="25" spans="1:19" ht="15" customHeight="1" x14ac:dyDescent="0.25">
      <c r="A25" s="7"/>
      <c r="B25" s="27"/>
      <c r="C25" s="26">
        <v>9</v>
      </c>
      <c r="D25" s="82"/>
      <c r="E25" s="82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6"/>
    </row>
    <row r="26" spans="1:19" ht="13" x14ac:dyDescent="0.25">
      <c r="A26" s="7"/>
      <c r="B26" s="27"/>
      <c r="C26" s="26">
        <v>10</v>
      </c>
      <c r="D26" s="82"/>
      <c r="E26" s="82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6"/>
    </row>
    <row r="27" spans="1:19" ht="13" x14ac:dyDescent="0.25">
      <c r="A27" s="7"/>
      <c r="B27" s="27"/>
      <c r="C27" s="26">
        <v>11</v>
      </c>
      <c r="D27" s="82"/>
      <c r="E27" s="82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6"/>
    </row>
    <row r="28" spans="1:19" ht="13" x14ac:dyDescent="0.25">
      <c r="A28" s="7"/>
      <c r="B28" s="27"/>
      <c r="C28" s="26">
        <v>12</v>
      </c>
      <c r="D28" s="82"/>
      <c r="E28" s="82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1:19" ht="13" x14ac:dyDescent="0.25">
      <c r="A29" s="7"/>
      <c r="B29" s="27"/>
      <c r="C29" s="26">
        <v>13</v>
      </c>
      <c r="D29" s="82"/>
      <c r="E29" s="82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</row>
    <row r="30" spans="1:19" ht="13" x14ac:dyDescent="0.25">
      <c r="A30" s="7"/>
      <c r="B30" s="27"/>
      <c r="C30" s="26">
        <v>14</v>
      </c>
      <c r="D30" s="82"/>
      <c r="E30" s="82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6"/>
    </row>
    <row r="31" spans="1:19" ht="13" x14ac:dyDescent="0.25">
      <c r="A31" s="7"/>
      <c r="B31" s="27"/>
      <c r="C31" s="26">
        <v>15</v>
      </c>
      <c r="D31" s="82"/>
      <c r="E31" s="82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6"/>
    </row>
    <row r="32" spans="1:19" ht="13" x14ac:dyDescent="0.25">
      <c r="A32" s="7"/>
      <c r="B32" s="27"/>
      <c r="C32" s="26">
        <v>16</v>
      </c>
      <c r="D32" s="82"/>
      <c r="E32" s="82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6"/>
    </row>
    <row r="33" spans="1:19" ht="13" x14ac:dyDescent="0.25">
      <c r="A33" s="7"/>
      <c r="B33" s="27"/>
      <c r="C33" s="26">
        <v>17</v>
      </c>
      <c r="D33" s="82"/>
      <c r="E33" s="82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6"/>
    </row>
    <row r="34" spans="1:19" ht="13" x14ac:dyDescent="0.25">
      <c r="A34" s="7"/>
      <c r="B34" s="27"/>
      <c r="C34" s="26">
        <v>18</v>
      </c>
      <c r="D34" s="82"/>
      <c r="E34" s="82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6"/>
    </row>
    <row r="35" spans="1:19" ht="13" x14ac:dyDescent="0.25">
      <c r="A35" s="7"/>
      <c r="B35" s="27"/>
      <c r="C35" s="26">
        <v>19</v>
      </c>
      <c r="D35" s="82"/>
      <c r="E35" s="82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6"/>
    </row>
    <row r="36" spans="1:19" ht="13" x14ac:dyDescent="0.25">
      <c r="A36" s="7"/>
      <c r="B36" s="27"/>
      <c r="C36" s="26">
        <v>20</v>
      </c>
      <c r="D36" s="82"/>
      <c r="E36" s="82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6"/>
    </row>
    <row r="37" spans="1:19" ht="13" x14ac:dyDescent="0.25">
      <c r="A37" s="7"/>
      <c r="B37" s="27"/>
      <c r="C37" s="26">
        <v>21</v>
      </c>
      <c r="D37" s="82"/>
      <c r="E37" s="82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6"/>
    </row>
    <row r="38" spans="1:19" ht="13" x14ac:dyDescent="0.25">
      <c r="A38" s="7"/>
      <c r="B38" s="27"/>
      <c r="C38" s="26">
        <v>22</v>
      </c>
      <c r="D38" s="82"/>
      <c r="E38" s="82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6"/>
    </row>
    <row r="39" spans="1:19" ht="13" x14ac:dyDescent="0.25">
      <c r="A39" s="7"/>
      <c r="B39" s="27"/>
      <c r="C39" s="26">
        <v>23</v>
      </c>
      <c r="D39" s="82"/>
      <c r="E39" s="82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6"/>
    </row>
    <row r="40" spans="1:19" ht="13" x14ac:dyDescent="0.25">
      <c r="A40" s="7"/>
      <c r="B40" s="27"/>
      <c r="C40" s="26">
        <v>24</v>
      </c>
      <c r="D40" s="82"/>
      <c r="E40" s="82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6"/>
    </row>
    <row r="41" spans="1:19" ht="13" x14ac:dyDescent="0.25">
      <c r="A41" s="7"/>
      <c r="B41" s="27"/>
      <c r="C41" s="26">
        <v>25</v>
      </c>
      <c r="D41" s="82"/>
      <c r="E41" s="82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6"/>
    </row>
    <row r="42" spans="1:19" ht="13" x14ac:dyDescent="0.25">
      <c r="A42" s="7"/>
      <c r="B42" s="27"/>
      <c r="C42" s="26">
        <v>26</v>
      </c>
      <c r="D42" s="82"/>
      <c r="E42" s="82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6"/>
    </row>
    <row r="43" spans="1:19" ht="13" x14ac:dyDescent="0.25">
      <c r="A43" s="7"/>
      <c r="B43" s="27"/>
      <c r="C43" s="26">
        <v>27</v>
      </c>
      <c r="D43" s="82"/>
      <c r="E43" s="82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6"/>
    </row>
    <row r="44" spans="1:19" ht="13" x14ac:dyDescent="0.25">
      <c r="A44" s="7"/>
      <c r="B44" s="27"/>
      <c r="C44" s="26">
        <v>28</v>
      </c>
      <c r="D44" s="82"/>
      <c r="E44" s="82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6"/>
    </row>
    <row r="45" spans="1:19" ht="13" x14ac:dyDescent="0.25">
      <c r="A45" s="7"/>
      <c r="B45" s="27"/>
      <c r="C45" s="26">
        <v>29</v>
      </c>
      <c r="D45" s="82"/>
      <c r="E45" s="82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6"/>
    </row>
    <row r="46" spans="1:19" ht="13" x14ac:dyDescent="0.25">
      <c r="A46" s="7"/>
      <c r="B46" s="27"/>
      <c r="C46" s="26">
        <v>30</v>
      </c>
      <c r="D46" s="82"/>
      <c r="E46" s="82"/>
      <c r="F46" s="87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6"/>
    </row>
    <row r="47" spans="1:19" ht="13" x14ac:dyDescent="0.25">
      <c r="A47" s="7"/>
      <c r="B47" s="27"/>
      <c r="C47" s="26">
        <v>31</v>
      </c>
      <c r="D47" s="82"/>
      <c r="E47" s="82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6"/>
    </row>
    <row r="48" spans="1:19" ht="13" x14ac:dyDescent="0.25">
      <c r="A48" s="7"/>
      <c r="B48" s="27"/>
      <c r="C48" s="26">
        <v>32</v>
      </c>
      <c r="D48" s="82"/>
      <c r="E48" s="82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6"/>
    </row>
    <row r="49" spans="1:19" ht="13" x14ac:dyDescent="0.25">
      <c r="A49" s="7"/>
      <c r="B49" s="27"/>
      <c r="C49" s="26">
        <v>33</v>
      </c>
      <c r="D49" s="82"/>
      <c r="E49" s="82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</row>
    <row r="50" spans="1:19" ht="13" x14ac:dyDescent="0.25">
      <c r="A50" s="7"/>
      <c r="B50" s="27"/>
      <c r="C50" s="26">
        <v>34</v>
      </c>
      <c r="D50" s="82"/>
      <c r="E50" s="82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6"/>
    </row>
    <row r="51" spans="1:19" ht="13" x14ac:dyDescent="0.25">
      <c r="A51" s="7"/>
      <c r="B51" s="27"/>
      <c r="C51" s="26">
        <v>35</v>
      </c>
      <c r="D51" s="82"/>
      <c r="E51" s="82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6"/>
    </row>
    <row r="52" spans="1:19" ht="13" x14ac:dyDescent="0.25">
      <c r="A52" s="7"/>
      <c r="B52" s="27"/>
      <c r="C52" s="26">
        <v>36</v>
      </c>
      <c r="D52" s="82"/>
      <c r="E52" s="82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</row>
    <row r="53" spans="1:19" ht="13" x14ac:dyDescent="0.25">
      <c r="A53" s="7"/>
      <c r="B53" s="27"/>
      <c r="C53" s="26">
        <v>37</v>
      </c>
      <c r="D53" s="82"/>
      <c r="E53" s="82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6"/>
    </row>
    <row r="54" spans="1:19" ht="13" x14ac:dyDescent="0.25">
      <c r="A54" s="7"/>
      <c r="B54" s="27"/>
      <c r="C54" s="26">
        <v>38</v>
      </c>
      <c r="D54" s="82"/>
      <c r="E54" s="82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6"/>
    </row>
    <row r="55" spans="1:19" ht="13" x14ac:dyDescent="0.25">
      <c r="A55" s="7"/>
      <c r="B55" s="27"/>
      <c r="C55" s="26">
        <v>39</v>
      </c>
      <c r="D55" s="82"/>
      <c r="E55" s="82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6"/>
    </row>
    <row r="56" spans="1:19" ht="13" x14ac:dyDescent="0.25">
      <c r="A56" s="7"/>
      <c r="B56" s="27"/>
      <c r="C56" s="26">
        <v>40</v>
      </c>
      <c r="D56" s="82"/>
      <c r="E56" s="82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6"/>
    </row>
    <row r="57" spans="1:19" ht="13" x14ac:dyDescent="0.25">
      <c r="A57" s="7"/>
      <c r="B57" s="27"/>
      <c r="C57" s="26">
        <v>41</v>
      </c>
      <c r="D57" s="82"/>
      <c r="E57" s="82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6"/>
    </row>
    <row r="58" spans="1:19" ht="13" x14ac:dyDescent="0.25">
      <c r="A58" s="7"/>
      <c r="B58" s="27"/>
      <c r="C58" s="26">
        <v>42</v>
      </c>
      <c r="D58" s="82"/>
      <c r="E58" s="82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6"/>
    </row>
    <row r="59" spans="1:19" ht="13" x14ac:dyDescent="0.25">
      <c r="A59" s="7"/>
      <c r="B59" s="27"/>
      <c r="C59" s="26">
        <v>43</v>
      </c>
      <c r="D59" s="82"/>
      <c r="E59" s="82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6"/>
    </row>
    <row r="60" spans="1:19" ht="13" x14ac:dyDescent="0.25">
      <c r="A60" s="7"/>
      <c r="B60" s="27"/>
      <c r="C60" s="26">
        <v>44</v>
      </c>
      <c r="D60" s="82"/>
      <c r="E60" s="82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6"/>
    </row>
    <row r="61" spans="1:19" ht="13" x14ac:dyDescent="0.25">
      <c r="A61" s="7"/>
      <c r="B61" s="27"/>
      <c r="C61" s="26">
        <v>45</v>
      </c>
      <c r="D61" s="82"/>
      <c r="E61" s="82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6"/>
    </row>
    <row r="62" spans="1:19" ht="13" x14ac:dyDescent="0.25">
      <c r="A62" s="7"/>
      <c r="B62" s="27"/>
      <c r="C62" s="26">
        <v>46</v>
      </c>
      <c r="D62" s="82"/>
      <c r="E62" s="82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6"/>
    </row>
    <row r="63" spans="1:19" ht="13" x14ac:dyDescent="0.25">
      <c r="A63" s="7"/>
      <c r="B63" s="27"/>
      <c r="C63" s="26">
        <v>47</v>
      </c>
      <c r="D63" s="82"/>
      <c r="E63" s="82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6"/>
    </row>
    <row r="64" spans="1:19" ht="13" x14ac:dyDescent="0.25">
      <c r="A64" s="7"/>
      <c r="B64" s="27"/>
      <c r="C64" s="26">
        <v>48</v>
      </c>
      <c r="D64" s="82"/>
      <c r="E64" s="82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6"/>
    </row>
    <row r="65" spans="1:56" ht="13" x14ac:dyDescent="0.25">
      <c r="A65" s="7"/>
      <c r="B65" s="27"/>
      <c r="C65" s="18">
        <v>49</v>
      </c>
      <c r="D65" s="82"/>
      <c r="E65" s="82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6"/>
    </row>
    <row r="66" spans="1:56" ht="13.5" thickBot="1" x14ac:dyDescent="0.3">
      <c r="A66" s="7"/>
      <c r="B66" s="23"/>
      <c r="C66" s="18">
        <v>50</v>
      </c>
      <c r="D66" s="82"/>
      <c r="E66" s="82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6"/>
    </row>
    <row r="67" spans="1:56" ht="13.5" thickBot="1" x14ac:dyDescent="0.3">
      <c r="A67" s="7"/>
      <c r="B67" s="7"/>
      <c r="C67" s="19" t="s">
        <v>0</v>
      </c>
      <c r="D67" s="88">
        <f t="shared" ref="D67:S67" si="0">SUM(D17:D66)</f>
        <v>0</v>
      </c>
      <c r="E67" s="102">
        <f t="shared" si="0"/>
        <v>0</v>
      </c>
      <c r="F67" s="102">
        <f t="shared" si="0"/>
        <v>0</v>
      </c>
      <c r="G67" s="102">
        <f t="shared" si="0"/>
        <v>0</v>
      </c>
      <c r="H67" s="102">
        <f t="shared" si="0"/>
        <v>0</v>
      </c>
      <c r="I67" s="102">
        <f t="shared" si="0"/>
        <v>0</v>
      </c>
      <c r="J67" s="102">
        <f t="shared" si="0"/>
        <v>0</v>
      </c>
      <c r="K67" s="102">
        <f t="shared" si="0"/>
        <v>0</v>
      </c>
      <c r="L67" s="102">
        <f t="shared" si="0"/>
        <v>0</v>
      </c>
      <c r="M67" s="102">
        <f t="shared" si="0"/>
        <v>0</v>
      </c>
      <c r="N67" s="102">
        <f t="shared" si="0"/>
        <v>0</v>
      </c>
      <c r="O67" s="102">
        <f t="shared" si="0"/>
        <v>0</v>
      </c>
      <c r="P67" s="102">
        <f t="shared" si="0"/>
        <v>0</v>
      </c>
      <c r="Q67" s="102">
        <f t="shared" si="0"/>
        <v>0</v>
      </c>
      <c r="R67" s="102">
        <f t="shared" si="0"/>
        <v>0</v>
      </c>
      <c r="S67" s="89">
        <f t="shared" si="0"/>
        <v>0</v>
      </c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  <row r="278" spans="1:5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</row>
    <row r="279" spans="1:5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</row>
    <row r="280" spans="1:5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</row>
    <row r="281" spans="1:5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</row>
    <row r="282" spans="1:5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</row>
    <row r="283" spans="1:5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</row>
    <row r="284" spans="1:5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</row>
    <row r="285" spans="1:5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</row>
    <row r="286" spans="1:5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</row>
    <row r="287" spans="1:5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</row>
    <row r="288" spans="1:5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</row>
    <row r="289" spans="1:5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</row>
    <row r="290" spans="1:5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</row>
    <row r="291" spans="1:5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</row>
    <row r="292" spans="1:5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</row>
    <row r="293" spans="1:5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</row>
    <row r="294" spans="1:5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</row>
    <row r="295" spans="1:5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</row>
    <row r="296" spans="1:5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</row>
    <row r="297" spans="1:5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</row>
    <row r="298" spans="1:5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</row>
    <row r="299" spans="1:5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</row>
    <row r="300" spans="1:5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</row>
    <row r="301" spans="1:5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</row>
    <row r="302" spans="1:5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</row>
    <row r="303" spans="1:5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</row>
    <row r="304" spans="1:5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</row>
    <row r="305" spans="1:5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</row>
    <row r="306" spans="1:5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</row>
    <row r="307" spans="1:5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</row>
    <row r="308" spans="1:5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</row>
    <row r="309" spans="1:5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</row>
    <row r="310" spans="1:5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</row>
    <row r="311" spans="1:5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</row>
    <row r="312" spans="1:5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</row>
    <row r="313" spans="1:5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</row>
    <row r="314" spans="1:5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</row>
    <row r="315" spans="1:5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</row>
    <row r="316" spans="1:5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</row>
    <row r="317" spans="1:5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</row>
    <row r="318" spans="1:5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</row>
    <row r="319" spans="1:5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</row>
    <row r="320" spans="1:5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</row>
    <row r="321" spans="1:5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</row>
    <row r="322" spans="1:5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</row>
    <row r="323" spans="1:5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</row>
    <row r="324" spans="1:5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</row>
    <row r="325" spans="1:5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</row>
    <row r="326" spans="1:5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</row>
    <row r="327" spans="1:5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</row>
    <row r="328" spans="1:5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</row>
    <row r="329" spans="1:5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</row>
    <row r="330" spans="1:56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</row>
    <row r="331" spans="1:56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</row>
    <row r="332" spans="1:56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</row>
    <row r="333" spans="1:56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</row>
  </sheetData>
  <mergeCells count="25">
    <mergeCell ref="P5:R5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6:R6"/>
    <mergeCell ref="P7:R7"/>
    <mergeCell ref="H7:J7"/>
    <mergeCell ref="N7:O7"/>
    <mergeCell ref="D15:S15"/>
    <mergeCell ref="A13:L14"/>
    <mergeCell ref="A11:C11"/>
    <mergeCell ref="G11:H11"/>
    <mergeCell ref="J11:K11"/>
    <mergeCell ref="G12:H12"/>
    <mergeCell ref="A6:C6"/>
    <mergeCell ref="D6:F6"/>
    <mergeCell ref="H6:J6"/>
    <mergeCell ref="N6:O6"/>
    <mergeCell ref="J12:K12"/>
  </mergeCells>
  <hyperlinks>
    <hyperlink ref="P7" r:id="rId1" display="marketops@ops,semopx,com" xr:uid="{DB0AA084-B0AE-4904-A94B-8F40FCDD9EA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8" name="Check Box 33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9" name="Check Box 34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0" name="Check Box 35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65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2" width="12.90625" style="1" bestFit="1" customWidth="1"/>
    <col min="3" max="3" width="10.453125" style="1" bestFit="1" customWidth="1"/>
    <col min="4" max="4" width="20.45312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46" ht="12.75" customHeight="1" x14ac:dyDescent="0.25">
      <c r="A1" s="54" t="s">
        <v>18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46" ht="12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56" t="s">
        <v>8</v>
      </c>
      <c r="B4" s="57"/>
      <c r="C4" s="57"/>
      <c r="D4" s="58"/>
      <c r="E4" s="59"/>
      <c r="F4" s="60"/>
      <c r="G4" s="9"/>
      <c r="H4" s="61"/>
      <c r="I4" s="61"/>
      <c r="J4" s="61"/>
      <c r="K4" s="10"/>
      <c r="L4" s="9"/>
      <c r="M4" s="9"/>
      <c r="N4" s="62" t="s">
        <v>26</v>
      </c>
      <c r="O4" s="63"/>
      <c r="P4" s="63"/>
      <c r="Q4" s="63"/>
      <c r="R4" s="64"/>
      <c r="S4" s="21"/>
      <c r="T4" s="21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65" t="s">
        <v>9</v>
      </c>
      <c r="B5" s="32"/>
      <c r="C5" s="32"/>
      <c r="D5" s="66"/>
      <c r="E5" s="67"/>
      <c r="F5" s="68"/>
      <c r="G5" s="9"/>
      <c r="H5" s="51" t="s">
        <v>4</v>
      </c>
      <c r="I5" s="52"/>
      <c r="J5" s="53"/>
      <c r="K5" s="4"/>
      <c r="L5" s="9"/>
      <c r="M5" s="9"/>
      <c r="N5" s="46" t="s">
        <v>2</v>
      </c>
      <c r="O5" s="47"/>
      <c r="P5" s="48" t="s">
        <v>19</v>
      </c>
      <c r="Q5" s="49"/>
      <c r="R5" s="50"/>
      <c r="S5" s="22"/>
      <c r="T5" s="22"/>
    </row>
    <row r="6" spans="1:46" ht="56.25" customHeight="1" thickBot="1" x14ac:dyDescent="0.35">
      <c r="A6" s="69" t="s">
        <v>29</v>
      </c>
      <c r="B6" s="70"/>
      <c r="C6" s="71"/>
      <c r="D6" s="66"/>
      <c r="E6" s="67"/>
      <c r="F6" s="68"/>
      <c r="G6" s="9"/>
      <c r="H6" s="51" t="s">
        <v>5</v>
      </c>
      <c r="I6" s="52"/>
      <c r="J6" s="53"/>
      <c r="K6" s="5"/>
      <c r="L6" s="9"/>
      <c r="M6" s="9"/>
      <c r="N6" s="75" t="s">
        <v>3</v>
      </c>
      <c r="O6" s="76"/>
      <c r="P6" s="72" t="s">
        <v>24</v>
      </c>
      <c r="Q6" s="73"/>
      <c r="R6" s="74"/>
      <c r="S6" s="22"/>
      <c r="T6" s="22"/>
    </row>
    <row r="7" spans="1:46" ht="18" customHeight="1" thickBot="1" x14ac:dyDescent="0.35">
      <c r="A7" s="22"/>
      <c r="B7" s="22"/>
      <c r="C7" s="22"/>
      <c r="D7" s="22"/>
      <c r="E7" s="22"/>
      <c r="F7" s="22"/>
      <c r="G7" s="9"/>
      <c r="H7" s="51" t="s">
        <v>6</v>
      </c>
      <c r="I7" s="52"/>
      <c r="J7" s="53"/>
      <c r="K7" s="6"/>
      <c r="L7" s="9"/>
      <c r="M7" s="9"/>
      <c r="N7" s="37" t="s">
        <v>1</v>
      </c>
      <c r="O7" s="38"/>
      <c r="P7" s="39" t="s">
        <v>28</v>
      </c>
      <c r="Q7" s="40"/>
      <c r="R7" s="41"/>
      <c r="S7" s="22"/>
      <c r="T7" s="22"/>
    </row>
    <row r="8" spans="1:46" s="3" customFormat="1" ht="24.75" customHeight="1" x14ac:dyDescent="0.25">
      <c r="A8" s="22"/>
      <c r="B8" s="22"/>
      <c r="C8" s="22"/>
      <c r="D8" s="22"/>
      <c r="E8" s="22"/>
      <c r="F8" s="2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2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x14ac:dyDescent="0.25">
      <c r="A9" s="22"/>
      <c r="B9" s="22"/>
      <c r="C9" s="22"/>
      <c r="D9" s="22"/>
      <c r="E9" s="22"/>
      <c r="F9" s="22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22"/>
      <c r="T9" s="22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22"/>
      <c r="T10" s="22"/>
    </row>
    <row r="11" spans="1:46" ht="27.75" customHeight="1" x14ac:dyDescent="0.25">
      <c r="A11" s="31" t="s">
        <v>20</v>
      </c>
      <c r="B11" s="32"/>
      <c r="C11" s="32"/>
      <c r="D11" s="15" t="s">
        <v>27</v>
      </c>
      <c r="E11" s="7"/>
      <c r="F11" s="7"/>
      <c r="G11" s="42" t="s">
        <v>7</v>
      </c>
      <c r="H11" s="43"/>
      <c r="I11" s="12"/>
      <c r="J11" s="42" t="s">
        <v>10</v>
      </c>
      <c r="K11" s="43"/>
      <c r="L11" s="13"/>
      <c r="M11" s="13"/>
      <c r="N11" s="13"/>
      <c r="O11" s="12"/>
      <c r="P11" s="12"/>
      <c r="Q11" s="12"/>
      <c r="R11" s="12"/>
      <c r="S11" s="22"/>
      <c r="T11" s="22"/>
    </row>
    <row r="12" spans="1:46" ht="13.5" thickBot="1" x14ac:dyDescent="0.3">
      <c r="A12" s="7"/>
      <c r="B12" s="7"/>
      <c r="C12" s="12"/>
      <c r="D12" s="7"/>
      <c r="E12" s="14"/>
      <c r="F12" s="7"/>
      <c r="G12" s="44">
        <f ca="1">TODAY()</f>
        <v>45875</v>
      </c>
      <c r="H12" s="45"/>
      <c r="I12" s="7"/>
      <c r="J12" s="44">
        <f ca="1">TODAY()+1</f>
        <v>45876</v>
      </c>
      <c r="K12" s="45"/>
      <c r="L12" s="7"/>
      <c r="M12" s="7"/>
      <c r="N12" s="7"/>
      <c r="O12" s="7"/>
      <c r="P12" s="7"/>
      <c r="Q12" s="7"/>
      <c r="R12" s="7"/>
      <c r="S12" s="22"/>
      <c r="T12" s="22"/>
    </row>
    <row r="13" spans="1:46" ht="13" x14ac:dyDescent="0.25">
      <c r="A13" s="7"/>
      <c r="B13" s="7"/>
      <c r="C13" s="12"/>
      <c r="D13" s="7"/>
      <c r="E13" s="14"/>
      <c r="F13" s="7"/>
      <c r="G13" s="103"/>
      <c r="H13" s="103"/>
      <c r="I13" s="7"/>
      <c r="J13" s="103"/>
      <c r="K13" s="103"/>
      <c r="L13" s="7"/>
      <c r="M13" s="7"/>
      <c r="N13" s="7"/>
      <c r="O13" s="7"/>
      <c r="P13" s="7"/>
      <c r="Q13" s="7"/>
      <c r="R13" s="7"/>
      <c r="S13" s="22"/>
      <c r="T13" s="22"/>
    </row>
    <row r="14" spans="1:46" ht="13" x14ac:dyDescent="0.25">
      <c r="A14" s="7"/>
      <c r="B14" s="7"/>
      <c r="C14" s="12"/>
      <c r="D14" s="7"/>
      <c r="E14" s="14"/>
      <c r="F14" s="7"/>
      <c r="G14" s="103"/>
      <c r="H14" s="103"/>
      <c r="I14" s="7"/>
      <c r="J14" s="103"/>
      <c r="K14" s="103"/>
      <c r="L14" s="7"/>
      <c r="M14" s="7"/>
      <c r="N14" s="7"/>
      <c r="O14" s="7"/>
      <c r="P14" s="7"/>
      <c r="Q14" s="7"/>
      <c r="R14" s="7"/>
      <c r="S14" s="22"/>
      <c r="T14" s="22"/>
    </row>
    <row r="15" spans="1:46" x14ac:dyDescent="0.25">
      <c r="A15" s="33" t="s">
        <v>12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7"/>
      <c r="N15" s="7"/>
      <c r="O15" s="7"/>
      <c r="P15" s="7"/>
      <c r="Q15" s="7"/>
      <c r="R15" s="7"/>
      <c r="S15" s="22"/>
      <c r="T15" s="22"/>
    </row>
    <row r="16" spans="1:46" ht="17.25" customHeight="1" thickBot="1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7"/>
      <c r="N16" s="7"/>
      <c r="O16" s="7"/>
      <c r="P16" s="7"/>
      <c r="Q16" s="7"/>
      <c r="R16" s="7"/>
      <c r="S16" s="22"/>
      <c r="T16" s="22"/>
    </row>
    <row r="17" spans="1:56" ht="17.25" customHeight="1" thickBot="1" x14ac:dyDescent="0.3">
      <c r="A17" s="7"/>
      <c r="B17" s="7"/>
      <c r="C17" s="7"/>
      <c r="D17" s="34" t="s">
        <v>25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6"/>
      <c r="T17" s="22"/>
    </row>
    <row r="18" spans="1:56" ht="13.5" thickBot="1" x14ac:dyDescent="0.3">
      <c r="A18" s="7"/>
      <c r="B18" s="20" t="s">
        <v>33</v>
      </c>
      <c r="C18" s="24" t="s">
        <v>16</v>
      </c>
      <c r="D18" s="79">
        <v>-150</v>
      </c>
      <c r="E18" s="80">
        <v>3000</v>
      </c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27"/>
      <c r="C19" s="29">
        <v>1</v>
      </c>
      <c r="D19" s="82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27"/>
      <c r="C20" s="26">
        <v>2</v>
      </c>
      <c r="D20" s="82"/>
      <c r="E20" s="82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6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27"/>
      <c r="C21" s="26">
        <v>3</v>
      </c>
      <c r="D21" s="82"/>
      <c r="E21" s="82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27"/>
      <c r="C22" s="26">
        <v>4</v>
      </c>
      <c r="D22" s="82"/>
      <c r="E22" s="82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27"/>
      <c r="C23" s="26">
        <v>5</v>
      </c>
      <c r="D23" s="82"/>
      <c r="E23" s="82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27"/>
      <c r="C24" s="26">
        <v>6</v>
      </c>
      <c r="D24" s="82"/>
      <c r="E24" s="82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27"/>
      <c r="C25" s="26">
        <v>7</v>
      </c>
      <c r="D25" s="82"/>
      <c r="E25" s="82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27"/>
      <c r="C26" s="26">
        <v>8</v>
      </c>
      <c r="D26" s="82"/>
      <c r="E26" s="82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27"/>
      <c r="C27" s="26">
        <v>9</v>
      </c>
      <c r="D27" s="82"/>
      <c r="E27" s="82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27"/>
      <c r="C28" s="26">
        <v>10</v>
      </c>
      <c r="D28" s="82"/>
      <c r="E28" s="82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7"/>
      <c r="B29" s="27"/>
      <c r="C29" s="26">
        <v>11</v>
      </c>
      <c r="D29" s="82"/>
      <c r="E29" s="82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7"/>
      <c r="B30" s="27"/>
      <c r="C30" s="26">
        <v>12</v>
      </c>
      <c r="D30" s="82"/>
      <c r="E30" s="82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6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7"/>
      <c r="B31" s="27"/>
      <c r="C31" s="26">
        <v>13</v>
      </c>
      <c r="D31" s="82"/>
      <c r="E31" s="82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6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7"/>
      <c r="B32" s="27"/>
      <c r="C32" s="26">
        <v>14</v>
      </c>
      <c r="D32" s="82"/>
      <c r="E32" s="82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6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7"/>
      <c r="B33" s="27"/>
      <c r="C33" s="26">
        <v>15</v>
      </c>
      <c r="D33" s="82"/>
      <c r="E33" s="82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6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7"/>
      <c r="B34" s="27"/>
      <c r="C34" s="26">
        <v>16</v>
      </c>
      <c r="D34" s="82"/>
      <c r="E34" s="82"/>
      <c r="F34" s="87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6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7"/>
      <c r="B35" s="27"/>
      <c r="C35" s="26">
        <v>17</v>
      </c>
      <c r="D35" s="82"/>
      <c r="E35" s="82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6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7"/>
      <c r="B36" s="27"/>
      <c r="C36" s="26">
        <v>18</v>
      </c>
      <c r="D36" s="82"/>
      <c r="E36" s="82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6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7"/>
      <c r="B37" s="27"/>
      <c r="C37" s="26">
        <v>19</v>
      </c>
      <c r="D37" s="82"/>
      <c r="E37" s="82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6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7"/>
      <c r="B38" s="27"/>
      <c r="C38" s="26">
        <v>20</v>
      </c>
      <c r="D38" s="82"/>
      <c r="E38" s="82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6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" x14ac:dyDescent="0.25">
      <c r="A39" s="7"/>
      <c r="B39" s="27"/>
      <c r="C39" s="26">
        <v>21</v>
      </c>
      <c r="D39" s="82"/>
      <c r="E39" s="82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6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" x14ac:dyDescent="0.25">
      <c r="A40" s="7"/>
      <c r="B40" s="27"/>
      <c r="C40" s="26">
        <v>22</v>
      </c>
      <c r="D40" s="82"/>
      <c r="E40" s="82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6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" x14ac:dyDescent="0.25">
      <c r="A41" s="7"/>
      <c r="B41" s="27"/>
      <c r="C41" s="26">
        <v>23</v>
      </c>
      <c r="D41" s="82"/>
      <c r="E41" s="82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6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ht="13" x14ac:dyDescent="0.25">
      <c r="A42" s="7"/>
      <c r="B42" s="27"/>
      <c r="C42" s="26">
        <v>24</v>
      </c>
      <c r="D42" s="82"/>
      <c r="E42" s="82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6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ht="13" x14ac:dyDescent="0.25">
      <c r="A43" s="7"/>
      <c r="B43" s="27"/>
      <c r="C43" s="26">
        <v>25</v>
      </c>
      <c r="D43" s="82"/>
      <c r="E43" s="82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6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ht="13" x14ac:dyDescent="0.25">
      <c r="A44" s="7"/>
      <c r="B44" s="27"/>
      <c r="C44" s="26">
        <v>26</v>
      </c>
      <c r="D44" s="82"/>
      <c r="E44" s="82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6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ht="13" x14ac:dyDescent="0.25">
      <c r="A45" s="7"/>
      <c r="B45" s="27"/>
      <c r="C45" s="26">
        <v>27</v>
      </c>
      <c r="D45" s="82"/>
      <c r="E45" s="82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6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ht="13" x14ac:dyDescent="0.25">
      <c r="A46" s="7"/>
      <c r="B46" s="27"/>
      <c r="C46" s="26">
        <v>28</v>
      </c>
      <c r="D46" s="82"/>
      <c r="E46" s="82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6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ht="13" x14ac:dyDescent="0.25">
      <c r="A47" s="7"/>
      <c r="B47" s="27"/>
      <c r="C47" s="26">
        <v>29</v>
      </c>
      <c r="D47" s="82"/>
      <c r="E47" s="82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6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ht="13" x14ac:dyDescent="0.25">
      <c r="A48" s="7"/>
      <c r="B48" s="27"/>
      <c r="C48" s="26">
        <v>30</v>
      </c>
      <c r="D48" s="82"/>
      <c r="E48" s="82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6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ht="13" x14ac:dyDescent="0.25">
      <c r="A49" s="7"/>
      <c r="B49" s="27"/>
      <c r="C49" s="26">
        <v>31</v>
      </c>
      <c r="D49" s="82"/>
      <c r="E49" s="82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ht="13" x14ac:dyDescent="0.25">
      <c r="A50" s="7"/>
      <c r="B50" s="27"/>
      <c r="C50" s="26">
        <v>32</v>
      </c>
      <c r="D50" s="82"/>
      <c r="E50" s="82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6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ht="13" x14ac:dyDescent="0.25">
      <c r="A51" s="7"/>
      <c r="B51" s="27"/>
      <c r="C51" s="26">
        <v>33</v>
      </c>
      <c r="D51" s="82"/>
      <c r="E51" s="82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6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ht="13" x14ac:dyDescent="0.25">
      <c r="A52" s="7"/>
      <c r="B52" s="27"/>
      <c r="C52" s="26">
        <v>34</v>
      </c>
      <c r="D52" s="82"/>
      <c r="E52" s="82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ht="13" x14ac:dyDescent="0.25">
      <c r="A53" s="7"/>
      <c r="B53" s="27"/>
      <c r="C53" s="26">
        <v>35</v>
      </c>
      <c r="D53" s="82"/>
      <c r="E53" s="82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6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ht="13" x14ac:dyDescent="0.25">
      <c r="A54" s="7"/>
      <c r="B54" s="27"/>
      <c r="C54" s="26">
        <v>36</v>
      </c>
      <c r="D54" s="82"/>
      <c r="E54" s="82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6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ht="13" x14ac:dyDescent="0.25">
      <c r="A55" s="7"/>
      <c r="B55" s="27"/>
      <c r="C55" s="26">
        <v>37</v>
      </c>
      <c r="D55" s="82"/>
      <c r="E55" s="82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6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ht="13" x14ac:dyDescent="0.25">
      <c r="A56" s="7"/>
      <c r="B56" s="27"/>
      <c r="C56" s="26">
        <v>38</v>
      </c>
      <c r="D56" s="82"/>
      <c r="E56" s="82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6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ht="13" x14ac:dyDescent="0.25">
      <c r="A57" s="7"/>
      <c r="B57" s="27"/>
      <c r="C57" s="26">
        <v>39</v>
      </c>
      <c r="D57" s="82"/>
      <c r="E57" s="82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6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ht="13" x14ac:dyDescent="0.25">
      <c r="A58" s="7"/>
      <c r="B58" s="27"/>
      <c r="C58" s="26">
        <v>40</v>
      </c>
      <c r="D58" s="82"/>
      <c r="E58" s="82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6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ht="13" x14ac:dyDescent="0.25">
      <c r="A59" s="7"/>
      <c r="B59" s="27"/>
      <c r="C59" s="26">
        <v>41</v>
      </c>
      <c r="D59" s="82"/>
      <c r="E59" s="82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6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ht="13" x14ac:dyDescent="0.25">
      <c r="A60" s="7"/>
      <c r="B60" s="27"/>
      <c r="C60" s="26">
        <v>42</v>
      </c>
      <c r="D60" s="82"/>
      <c r="E60" s="82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6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ht="13" x14ac:dyDescent="0.25">
      <c r="A61" s="7"/>
      <c r="B61" s="27"/>
      <c r="C61" s="26">
        <v>43</v>
      </c>
      <c r="D61" s="82"/>
      <c r="E61" s="82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6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ht="13" x14ac:dyDescent="0.25">
      <c r="A62" s="7"/>
      <c r="B62" s="27"/>
      <c r="C62" s="26">
        <v>44</v>
      </c>
      <c r="D62" s="82"/>
      <c r="E62" s="82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6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ht="13" x14ac:dyDescent="0.25">
      <c r="A63" s="7"/>
      <c r="B63" s="27"/>
      <c r="C63" s="26">
        <v>45</v>
      </c>
      <c r="D63" s="82"/>
      <c r="E63" s="82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6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ht="13" x14ac:dyDescent="0.25">
      <c r="A64" s="7"/>
      <c r="B64" s="27"/>
      <c r="C64" s="26">
        <v>46</v>
      </c>
      <c r="D64" s="82"/>
      <c r="E64" s="82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6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ht="13" x14ac:dyDescent="0.25">
      <c r="A65" s="7"/>
      <c r="B65" s="27"/>
      <c r="C65" s="26">
        <v>47</v>
      </c>
      <c r="D65" s="82"/>
      <c r="E65" s="82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6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ht="13.5" thickBot="1" x14ac:dyDescent="0.3">
      <c r="A66" s="7"/>
      <c r="B66" s="23"/>
      <c r="C66" s="26">
        <v>48</v>
      </c>
      <c r="D66" s="82"/>
      <c r="E66" s="82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6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ht="13.5" thickBot="1" x14ac:dyDescent="0.3">
      <c r="A67" s="7"/>
      <c r="B67" s="7"/>
      <c r="C67" s="23" t="s">
        <v>0</v>
      </c>
      <c r="D67" s="88">
        <f t="shared" ref="D67:S67" si="0">SUM(D19:D66)</f>
        <v>0</v>
      </c>
      <c r="E67" s="88">
        <f t="shared" si="0"/>
        <v>0</v>
      </c>
      <c r="F67" s="88">
        <f t="shared" si="0"/>
        <v>0</v>
      </c>
      <c r="G67" s="88">
        <f t="shared" si="0"/>
        <v>0</v>
      </c>
      <c r="H67" s="88">
        <f t="shared" si="0"/>
        <v>0</v>
      </c>
      <c r="I67" s="88">
        <f t="shared" si="0"/>
        <v>0</v>
      </c>
      <c r="J67" s="88">
        <f t="shared" si="0"/>
        <v>0</v>
      </c>
      <c r="K67" s="88">
        <f t="shared" si="0"/>
        <v>0</v>
      </c>
      <c r="L67" s="88">
        <f t="shared" si="0"/>
        <v>0</v>
      </c>
      <c r="M67" s="88">
        <f t="shared" si="0"/>
        <v>0</v>
      </c>
      <c r="N67" s="88">
        <f t="shared" si="0"/>
        <v>0</v>
      </c>
      <c r="O67" s="88">
        <f t="shared" si="0"/>
        <v>0</v>
      </c>
      <c r="P67" s="88">
        <f t="shared" si="0"/>
        <v>0</v>
      </c>
      <c r="Q67" s="88">
        <f t="shared" si="0"/>
        <v>0</v>
      </c>
      <c r="R67" s="88">
        <f t="shared" si="0"/>
        <v>0</v>
      </c>
      <c r="S67" s="89">
        <f t="shared" si="0"/>
        <v>0</v>
      </c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2:56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2:56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2:56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2:56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2:56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2:56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2:56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2:56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2:56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2:56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2:56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2:56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2:56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2:56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2:56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2:56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2:56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2:56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2:56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2:56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2:56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2:56" x14ac:dyDescent="0.2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2:56" x14ac:dyDescent="0.2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2:56" x14ac:dyDescent="0.2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2:56" x14ac:dyDescent="0.2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2:56" x14ac:dyDescent="0.2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2:56" x14ac:dyDescent="0.2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2:56" x14ac:dyDescent="0.2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2:56" x14ac:dyDescent="0.2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2:56" x14ac:dyDescent="0.2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2:56" x14ac:dyDescent="0.2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2:56" x14ac:dyDescent="0.2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17:S17"/>
    <mergeCell ref="A11:C11"/>
    <mergeCell ref="G11:H11"/>
    <mergeCell ref="J11:K11"/>
    <mergeCell ref="G12:H12"/>
    <mergeCell ref="J12:K12"/>
    <mergeCell ref="A15:L16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489F9ADA-FF0A-4CB9-8046-8D3BD71F9735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A4299-C997-4381-BBF3-D86600821F5E}">
  <dimension ref="A1:BD329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3" width="13.1796875" style="1" bestFit="1" customWidth="1"/>
    <col min="4" max="4" width="20.45312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7"/>
    <col min="47" max="16384" width="11.453125" style="1"/>
  </cols>
  <sheetData>
    <row r="1" spans="1:46" ht="12.75" customHeight="1" x14ac:dyDescent="0.25">
      <c r="A1" s="54" t="s">
        <v>32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46" ht="12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56" t="s">
        <v>8</v>
      </c>
      <c r="B4" s="57"/>
      <c r="C4" s="57"/>
      <c r="D4" s="58"/>
      <c r="E4" s="59"/>
      <c r="F4" s="60"/>
      <c r="G4" s="9"/>
      <c r="H4" s="61"/>
      <c r="I4" s="61"/>
      <c r="J4" s="61"/>
      <c r="K4" s="10"/>
      <c r="L4" s="9"/>
      <c r="M4" s="9"/>
      <c r="N4" s="62" t="s">
        <v>26</v>
      </c>
      <c r="O4" s="63"/>
      <c r="P4" s="63"/>
      <c r="Q4" s="63"/>
      <c r="R4" s="64"/>
      <c r="S4" s="16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65" t="s">
        <v>9</v>
      </c>
      <c r="B5" s="32"/>
      <c r="C5" s="32"/>
      <c r="D5" s="66"/>
      <c r="E5" s="67"/>
      <c r="F5" s="68"/>
      <c r="G5" s="9"/>
      <c r="H5" s="51" t="s">
        <v>4</v>
      </c>
      <c r="I5" s="52"/>
      <c r="J5" s="53"/>
      <c r="K5" s="4"/>
      <c r="L5" s="9"/>
      <c r="M5" s="9"/>
      <c r="N5" s="46" t="s">
        <v>2</v>
      </c>
      <c r="O5" s="47"/>
      <c r="P5" s="48" t="s">
        <v>19</v>
      </c>
      <c r="Q5" s="49"/>
      <c r="R5" s="50"/>
      <c r="S5" s="17" t="s">
        <v>13</v>
      </c>
    </row>
    <row r="6" spans="1:46" ht="56.25" customHeight="1" thickBot="1" x14ac:dyDescent="0.35">
      <c r="A6" s="69" t="s">
        <v>29</v>
      </c>
      <c r="B6" s="70"/>
      <c r="C6" s="71"/>
      <c r="D6" s="66"/>
      <c r="E6" s="67"/>
      <c r="F6" s="68"/>
      <c r="G6" s="9"/>
      <c r="H6" s="51" t="s">
        <v>5</v>
      </c>
      <c r="I6" s="52"/>
      <c r="J6" s="53"/>
      <c r="K6" s="5"/>
      <c r="L6" s="9"/>
      <c r="M6" s="9"/>
      <c r="N6" s="75" t="s">
        <v>3</v>
      </c>
      <c r="O6" s="76"/>
      <c r="P6" s="72" t="s">
        <v>24</v>
      </c>
      <c r="Q6" s="73"/>
      <c r="R6" s="74"/>
      <c r="S6" s="17" t="s">
        <v>14</v>
      </c>
    </row>
    <row r="7" spans="1:46" ht="18" customHeight="1" thickBot="1" x14ac:dyDescent="0.35">
      <c r="A7" s="7"/>
      <c r="B7" s="7"/>
      <c r="C7" s="7"/>
      <c r="D7" s="7"/>
      <c r="E7" s="7"/>
      <c r="F7" s="7"/>
      <c r="G7" s="9"/>
      <c r="H7" s="51" t="s">
        <v>6</v>
      </c>
      <c r="I7" s="52"/>
      <c r="J7" s="53"/>
      <c r="K7" s="6"/>
      <c r="L7" s="9"/>
      <c r="M7" s="9"/>
      <c r="N7" s="37" t="s">
        <v>1</v>
      </c>
      <c r="O7" s="38"/>
      <c r="P7" s="39" t="s">
        <v>28</v>
      </c>
      <c r="Q7" s="40"/>
      <c r="R7" s="41"/>
      <c r="S7" s="17" t="s">
        <v>15</v>
      </c>
    </row>
    <row r="8" spans="1:4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2"/>
      <c r="N8" s="12"/>
      <c r="O8" s="12"/>
      <c r="P8" s="12"/>
      <c r="Q8" s="12"/>
      <c r="R8" s="12"/>
      <c r="S8" s="12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46" ht="27.75" customHeight="1" x14ac:dyDescent="0.25">
      <c r="A11" s="31" t="s">
        <v>11</v>
      </c>
      <c r="B11" s="32"/>
      <c r="C11" s="32"/>
      <c r="D11" s="15" t="s">
        <v>27</v>
      </c>
      <c r="E11" s="7"/>
      <c r="F11" s="7"/>
      <c r="G11" s="42" t="s">
        <v>7</v>
      </c>
      <c r="H11" s="43"/>
      <c r="I11" s="12"/>
      <c r="J11" s="42" t="s">
        <v>10</v>
      </c>
      <c r="K11" s="43"/>
      <c r="L11" s="13"/>
      <c r="M11" s="13"/>
      <c r="N11" s="13"/>
      <c r="O11" s="12"/>
      <c r="P11" s="12"/>
      <c r="Q11" s="12"/>
      <c r="R11" s="12"/>
    </row>
    <row r="12" spans="1:46" ht="13.5" thickBot="1" x14ac:dyDescent="0.3">
      <c r="A12" s="7"/>
      <c r="B12" s="7"/>
      <c r="C12" s="12"/>
      <c r="D12" s="7"/>
      <c r="E12" s="14"/>
      <c r="F12" s="7"/>
      <c r="G12" s="44">
        <f ca="1">TODAY()</f>
        <v>45875</v>
      </c>
      <c r="H12" s="45"/>
      <c r="I12" s="7"/>
      <c r="J12" s="44">
        <f ca="1">TODAY()+1</f>
        <v>45876</v>
      </c>
      <c r="K12" s="45"/>
      <c r="L12" s="7"/>
      <c r="M12" s="7"/>
      <c r="N12" s="7"/>
      <c r="O12" s="7"/>
      <c r="P12" s="7"/>
      <c r="Q12" s="7"/>
      <c r="R12" s="7"/>
    </row>
    <row r="13" spans="1:46" x14ac:dyDescent="0.25">
      <c r="A13" s="33" t="s">
        <v>12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7"/>
      <c r="N13" s="7"/>
      <c r="O13" s="7"/>
      <c r="P13" s="7"/>
      <c r="Q13" s="7"/>
      <c r="R13" s="7"/>
    </row>
    <row r="14" spans="1:46" ht="17.25" customHeight="1" thickBo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7"/>
      <c r="N14" s="7"/>
      <c r="O14" s="7"/>
      <c r="P14" s="7"/>
      <c r="Q14" s="7"/>
      <c r="R14" s="7"/>
    </row>
    <row r="15" spans="1:46" ht="17.25" customHeight="1" thickBot="1" x14ac:dyDescent="0.3">
      <c r="A15" s="7"/>
      <c r="B15" s="7"/>
      <c r="C15" s="7"/>
      <c r="D15" s="34" t="s">
        <v>25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6"/>
    </row>
    <row r="16" spans="1:46" ht="13.5" thickBot="1" x14ac:dyDescent="0.3">
      <c r="A16" s="7"/>
      <c r="B16" s="20" t="s">
        <v>33</v>
      </c>
      <c r="C16" s="20" t="s">
        <v>16</v>
      </c>
      <c r="D16" s="100">
        <v>-150</v>
      </c>
      <c r="E16" s="80">
        <v>3000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101"/>
    </row>
    <row r="17" spans="1:56" ht="13" x14ac:dyDescent="0.25">
      <c r="A17" s="7"/>
      <c r="B17" s="27"/>
      <c r="C17" s="25">
        <v>1</v>
      </c>
      <c r="D17" s="82"/>
      <c r="E17" s="82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1:56" ht="13" x14ac:dyDescent="0.25">
      <c r="A18" s="7"/>
      <c r="B18" s="27"/>
      <c r="C18" s="26">
        <v>2</v>
      </c>
      <c r="D18" s="82"/>
      <c r="E18" s="82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6"/>
    </row>
    <row r="19" spans="1:56" ht="13" x14ac:dyDescent="0.25">
      <c r="A19" s="7"/>
      <c r="B19" s="27"/>
      <c r="C19" s="26">
        <v>3</v>
      </c>
      <c r="D19" s="82"/>
      <c r="E19" s="82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6"/>
    </row>
    <row r="20" spans="1:56" ht="13" x14ac:dyDescent="0.25">
      <c r="A20" s="7"/>
      <c r="B20" s="27"/>
      <c r="C20" s="26">
        <v>4</v>
      </c>
      <c r="D20" s="82"/>
      <c r="E20" s="82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6"/>
    </row>
    <row r="21" spans="1:56" ht="13" x14ac:dyDescent="0.25">
      <c r="A21" s="7"/>
      <c r="B21" s="27"/>
      <c r="C21" s="26">
        <v>5</v>
      </c>
      <c r="D21" s="82"/>
      <c r="E21" s="82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6"/>
    </row>
    <row r="22" spans="1:56" ht="13" x14ac:dyDescent="0.25">
      <c r="A22" s="7"/>
      <c r="B22" s="27"/>
      <c r="C22" s="26">
        <v>6</v>
      </c>
      <c r="D22" s="82"/>
      <c r="E22" s="82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6"/>
    </row>
    <row r="23" spans="1:56" s="7" customFormat="1" ht="13" x14ac:dyDescent="0.25">
      <c r="B23" s="27"/>
      <c r="C23" s="26">
        <v>7</v>
      </c>
      <c r="D23" s="82"/>
      <c r="E23" s="82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6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s="7" customFormat="1" ht="13" x14ac:dyDescent="0.25">
      <c r="B24" s="27"/>
      <c r="C24" s="26">
        <v>8</v>
      </c>
      <c r="D24" s="82"/>
      <c r="E24" s="82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6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s="7" customFormat="1" ht="13" x14ac:dyDescent="0.25">
      <c r="B25" s="27"/>
      <c r="C25" s="28">
        <v>11</v>
      </c>
      <c r="D25" s="82"/>
      <c r="E25" s="82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6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s="7" customFormat="1" ht="13" x14ac:dyDescent="0.25">
      <c r="B26" s="27"/>
      <c r="C26" s="28">
        <v>12</v>
      </c>
      <c r="D26" s="82"/>
      <c r="E26" s="82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6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s="7" customFormat="1" ht="13" x14ac:dyDescent="0.25">
      <c r="B27" s="27"/>
      <c r="C27" s="26">
        <v>13</v>
      </c>
      <c r="D27" s="82"/>
      <c r="E27" s="82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6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s="7" customFormat="1" ht="13" x14ac:dyDescent="0.25">
      <c r="B28" s="27"/>
      <c r="C28" s="26">
        <v>14</v>
      </c>
      <c r="D28" s="82"/>
      <c r="E28" s="82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s="7" customFormat="1" ht="13" x14ac:dyDescent="0.25">
      <c r="B29" s="27"/>
      <c r="C29" s="26">
        <v>15</v>
      </c>
      <c r="D29" s="82"/>
      <c r="E29" s="82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s="7" customFormat="1" ht="13" x14ac:dyDescent="0.25">
      <c r="B30" s="27"/>
      <c r="C30" s="26">
        <v>16</v>
      </c>
      <c r="D30" s="82"/>
      <c r="E30" s="82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6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s="7" customFormat="1" ht="13" x14ac:dyDescent="0.25">
      <c r="B31" s="27"/>
      <c r="C31" s="26">
        <v>17</v>
      </c>
      <c r="D31" s="82"/>
      <c r="E31" s="82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6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s="7" customFormat="1" ht="13" x14ac:dyDescent="0.25">
      <c r="B32" s="27"/>
      <c r="C32" s="26">
        <v>18</v>
      </c>
      <c r="D32" s="82"/>
      <c r="E32" s="82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6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2:56" s="7" customFormat="1" ht="13" x14ac:dyDescent="0.25">
      <c r="B33" s="27"/>
      <c r="C33" s="26">
        <v>19</v>
      </c>
      <c r="D33" s="82"/>
      <c r="E33" s="82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6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2:56" s="7" customFormat="1" ht="13" x14ac:dyDescent="0.25">
      <c r="B34" s="27"/>
      <c r="C34" s="26">
        <v>20</v>
      </c>
      <c r="D34" s="82"/>
      <c r="E34" s="82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6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2:56" s="7" customFormat="1" ht="13" x14ac:dyDescent="0.25">
      <c r="B35" s="27"/>
      <c r="C35" s="26">
        <v>21</v>
      </c>
      <c r="D35" s="82"/>
      <c r="E35" s="82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6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2:56" s="7" customFormat="1" ht="13" x14ac:dyDescent="0.25">
      <c r="B36" s="27"/>
      <c r="C36" s="26">
        <v>22</v>
      </c>
      <c r="D36" s="82"/>
      <c r="E36" s="82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6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2:56" s="7" customFormat="1" ht="13" x14ac:dyDescent="0.25">
      <c r="B37" s="27"/>
      <c r="C37" s="26">
        <v>23</v>
      </c>
      <c r="D37" s="82"/>
      <c r="E37" s="82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6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2:56" s="7" customFormat="1" ht="13" x14ac:dyDescent="0.25">
      <c r="B38" s="27"/>
      <c r="C38" s="26">
        <v>24</v>
      </c>
      <c r="D38" s="82"/>
      <c r="E38" s="82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6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2:56" s="7" customFormat="1" ht="13" x14ac:dyDescent="0.25">
      <c r="B39" s="27"/>
      <c r="C39" s="26">
        <v>25</v>
      </c>
      <c r="D39" s="82"/>
      <c r="E39" s="82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6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2:56" s="7" customFormat="1" ht="13" x14ac:dyDescent="0.25">
      <c r="B40" s="27"/>
      <c r="C40" s="26">
        <v>26</v>
      </c>
      <c r="D40" s="82"/>
      <c r="E40" s="82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6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2:56" s="7" customFormat="1" ht="13" x14ac:dyDescent="0.25">
      <c r="B41" s="27"/>
      <c r="C41" s="26">
        <v>27</v>
      </c>
      <c r="D41" s="82"/>
      <c r="E41" s="82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6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2:56" s="7" customFormat="1" ht="13" x14ac:dyDescent="0.25">
      <c r="B42" s="27"/>
      <c r="C42" s="26">
        <v>28</v>
      </c>
      <c r="D42" s="82"/>
      <c r="E42" s="82"/>
      <c r="F42" s="87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6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2:56" s="7" customFormat="1" ht="13" x14ac:dyDescent="0.25">
      <c r="B43" s="27"/>
      <c r="C43" s="26">
        <v>29</v>
      </c>
      <c r="D43" s="82"/>
      <c r="E43" s="82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6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2:56" s="7" customFormat="1" ht="13" x14ac:dyDescent="0.25">
      <c r="B44" s="27"/>
      <c r="C44" s="26">
        <v>30</v>
      </c>
      <c r="D44" s="82"/>
      <c r="E44" s="82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6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2:56" s="7" customFormat="1" ht="13" x14ac:dyDescent="0.25">
      <c r="B45" s="27"/>
      <c r="C45" s="26">
        <v>31</v>
      </c>
      <c r="D45" s="82"/>
      <c r="E45" s="82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6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2:56" s="7" customFormat="1" ht="13" x14ac:dyDescent="0.25">
      <c r="B46" s="27"/>
      <c r="C46" s="26">
        <v>32</v>
      </c>
      <c r="D46" s="82"/>
      <c r="E46" s="82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6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2:56" s="7" customFormat="1" ht="13" x14ac:dyDescent="0.25">
      <c r="B47" s="27"/>
      <c r="C47" s="26">
        <v>33</v>
      </c>
      <c r="D47" s="82"/>
      <c r="E47" s="82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6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2:56" s="7" customFormat="1" ht="13" x14ac:dyDescent="0.25">
      <c r="B48" s="27"/>
      <c r="C48" s="26">
        <v>34</v>
      </c>
      <c r="D48" s="82"/>
      <c r="E48" s="82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6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s="7" customFormat="1" ht="13" x14ac:dyDescent="0.25">
      <c r="B49" s="27"/>
      <c r="C49" s="26">
        <v>35</v>
      </c>
      <c r="D49" s="82"/>
      <c r="E49" s="82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s="7" customFormat="1" ht="13" x14ac:dyDescent="0.25">
      <c r="B50" s="27"/>
      <c r="C50" s="26">
        <v>36</v>
      </c>
      <c r="D50" s="82"/>
      <c r="E50" s="82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6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s="7" customFormat="1" ht="13" x14ac:dyDescent="0.25">
      <c r="B51" s="27"/>
      <c r="C51" s="26">
        <v>37</v>
      </c>
      <c r="D51" s="82"/>
      <c r="E51" s="82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6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s="7" customFormat="1" ht="13" x14ac:dyDescent="0.25">
      <c r="B52" s="27"/>
      <c r="C52" s="26">
        <v>38</v>
      </c>
      <c r="D52" s="82"/>
      <c r="E52" s="82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s="7" customFormat="1" ht="13" x14ac:dyDescent="0.25">
      <c r="B53" s="27"/>
      <c r="C53" s="26">
        <v>39</v>
      </c>
      <c r="D53" s="82"/>
      <c r="E53" s="82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6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s="7" customFormat="1" ht="13" x14ac:dyDescent="0.25">
      <c r="B54" s="27"/>
      <c r="C54" s="26">
        <v>40</v>
      </c>
      <c r="D54" s="82"/>
      <c r="E54" s="82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6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s="7" customFormat="1" ht="13" x14ac:dyDescent="0.25">
      <c r="B55" s="27"/>
      <c r="C55" s="26">
        <v>41</v>
      </c>
      <c r="D55" s="82"/>
      <c r="E55" s="82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6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s="7" customFormat="1" ht="13" x14ac:dyDescent="0.25">
      <c r="B56" s="27"/>
      <c r="C56" s="26">
        <v>42</v>
      </c>
      <c r="D56" s="82"/>
      <c r="E56" s="82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6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1:56" s="7" customFormat="1" ht="13" x14ac:dyDescent="0.25">
      <c r="B57" s="27"/>
      <c r="C57" s="26">
        <v>43</v>
      </c>
      <c r="D57" s="82"/>
      <c r="E57" s="82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6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spans="1:56" s="7" customFormat="1" ht="13" x14ac:dyDescent="0.25">
      <c r="B58" s="27"/>
      <c r="C58" s="26">
        <v>44</v>
      </c>
      <c r="D58" s="82"/>
      <c r="E58" s="82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6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spans="1:56" s="7" customFormat="1" ht="13" x14ac:dyDescent="0.25">
      <c r="B59" s="27"/>
      <c r="C59" s="26">
        <v>45</v>
      </c>
      <c r="D59" s="82"/>
      <c r="E59" s="82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6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spans="1:56" s="7" customFormat="1" ht="13" x14ac:dyDescent="0.25">
      <c r="B60" s="27"/>
      <c r="C60" s="26">
        <v>46</v>
      </c>
      <c r="D60" s="82"/>
      <c r="E60" s="82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6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spans="1:56" s="7" customFormat="1" ht="13" x14ac:dyDescent="0.25">
      <c r="B61" s="27"/>
      <c r="C61" s="26">
        <v>47</v>
      </c>
      <c r="D61" s="82"/>
      <c r="E61" s="82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6"/>
      <c r="AU61" s="1"/>
      <c r="AV61" s="1"/>
      <c r="AW61" s="1"/>
      <c r="AX61" s="1"/>
      <c r="AY61" s="1"/>
      <c r="AZ61" s="1"/>
      <c r="BA61" s="1"/>
      <c r="BB61" s="1"/>
      <c r="BC61" s="1"/>
      <c r="BD61" s="1"/>
    </row>
    <row r="62" spans="1:56" ht="13.5" thickBot="1" x14ac:dyDescent="0.3">
      <c r="A62" s="7"/>
      <c r="B62" s="23"/>
      <c r="C62" s="26">
        <v>48</v>
      </c>
      <c r="D62" s="82"/>
      <c r="E62" s="82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6"/>
    </row>
    <row r="63" spans="1:56" ht="13.5" thickBot="1" x14ac:dyDescent="0.3">
      <c r="B63" s="7"/>
      <c r="C63" s="19" t="s">
        <v>0</v>
      </c>
      <c r="D63" s="88">
        <f t="shared" ref="D63:S63" si="0">SUM(D17:D62)</f>
        <v>0</v>
      </c>
      <c r="E63" s="102">
        <f t="shared" si="0"/>
        <v>0</v>
      </c>
      <c r="F63" s="102">
        <f t="shared" si="0"/>
        <v>0</v>
      </c>
      <c r="G63" s="102">
        <f t="shared" si="0"/>
        <v>0</v>
      </c>
      <c r="H63" s="102">
        <f t="shared" si="0"/>
        <v>0</v>
      </c>
      <c r="I63" s="102">
        <f t="shared" si="0"/>
        <v>0</v>
      </c>
      <c r="J63" s="102">
        <f t="shared" si="0"/>
        <v>0</v>
      </c>
      <c r="K63" s="102">
        <f t="shared" si="0"/>
        <v>0</v>
      </c>
      <c r="L63" s="102">
        <f t="shared" si="0"/>
        <v>0</v>
      </c>
      <c r="M63" s="102">
        <f t="shared" si="0"/>
        <v>0</v>
      </c>
      <c r="N63" s="102">
        <f t="shared" si="0"/>
        <v>0</v>
      </c>
      <c r="O63" s="102">
        <f t="shared" si="0"/>
        <v>0</v>
      </c>
      <c r="P63" s="102">
        <f t="shared" si="0"/>
        <v>0</v>
      </c>
      <c r="Q63" s="102">
        <f t="shared" si="0"/>
        <v>0</v>
      </c>
      <c r="R63" s="102">
        <f t="shared" si="0"/>
        <v>0</v>
      </c>
      <c r="S63" s="89">
        <f t="shared" si="0"/>
        <v>0</v>
      </c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  <row r="278" spans="1:5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</row>
    <row r="279" spans="1:5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</row>
    <row r="280" spans="1:5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</row>
    <row r="281" spans="1:5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</row>
    <row r="282" spans="1:5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</row>
    <row r="283" spans="1:5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</row>
    <row r="284" spans="1:5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</row>
    <row r="285" spans="1:5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</row>
    <row r="286" spans="1:5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</row>
    <row r="287" spans="1:5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</row>
    <row r="288" spans="1:5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</row>
    <row r="289" spans="1:5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</row>
    <row r="290" spans="1:5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</row>
    <row r="291" spans="1:5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</row>
    <row r="292" spans="1:5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</row>
    <row r="293" spans="1:5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</row>
    <row r="294" spans="1:5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</row>
    <row r="295" spans="1:5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</row>
    <row r="296" spans="1:5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</row>
    <row r="297" spans="1:5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</row>
    <row r="298" spans="1:5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</row>
    <row r="299" spans="1:5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</row>
    <row r="300" spans="1:5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</row>
    <row r="301" spans="1:5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</row>
    <row r="302" spans="1:5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</row>
    <row r="303" spans="1:5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</row>
    <row r="304" spans="1:5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</row>
    <row r="305" spans="1:5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</row>
    <row r="306" spans="1:5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</row>
    <row r="307" spans="1:5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</row>
    <row r="308" spans="1:5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</row>
    <row r="309" spans="1:5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</row>
    <row r="310" spans="1:5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</row>
    <row r="311" spans="1:5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</row>
    <row r="312" spans="1:5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</row>
    <row r="313" spans="1:5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</row>
    <row r="314" spans="1:5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</row>
    <row r="315" spans="1:5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</row>
    <row r="316" spans="1:5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</row>
    <row r="317" spans="1:5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</row>
    <row r="318" spans="1:5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</row>
    <row r="319" spans="1:5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</row>
    <row r="320" spans="1:5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</row>
    <row r="321" spans="1:5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</row>
    <row r="322" spans="1:5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</row>
    <row r="323" spans="1:5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</row>
    <row r="324" spans="1:5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</row>
    <row r="325" spans="1:5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</row>
    <row r="326" spans="1:5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</row>
    <row r="327" spans="1:5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</row>
    <row r="328" spans="1:5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</row>
    <row r="329" spans="1:5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</row>
  </sheetData>
  <mergeCells count="25">
    <mergeCell ref="N6:O6"/>
    <mergeCell ref="P6:R6"/>
    <mergeCell ref="D15:S1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  <mergeCell ref="A6:C6"/>
    <mergeCell ref="D6:F6"/>
    <mergeCell ref="H6:J6"/>
  </mergeCells>
  <hyperlinks>
    <hyperlink ref="P7" r:id="rId1" display="marketops@ops,semopx,com" xr:uid="{68D3F9BE-483A-42F9-A7B4-EBD232C19DED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46E2-7B26-473F-9FB9-E971655347A8}">
  <dimension ref="A1:BD333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3" width="13.1796875" style="1" bestFit="1" customWidth="1"/>
    <col min="4" max="4" width="20.45312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7"/>
    <col min="47" max="16384" width="11.453125" style="1"/>
  </cols>
  <sheetData>
    <row r="1" spans="1:46" ht="12.75" customHeight="1" x14ac:dyDescent="0.25">
      <c r="A1" s="54" t="s">
        <v>31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46" ht="12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4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46" s="2" customFormat="1" ht="13.5" thickBot="1" x14ac:dyDescent="0.35">
      <c r="A4" s="56" t="s">
        <v>8</v>
      </c>
      <c r="B4" s="57"/>
      <c r="C4" s="57"/>
      <c r="D4" s="58"/>
      <c r="E4" s="59"/>
      <c r="F4" s="60"/>
      <c r="G4" s="9"/>
      <c r="H4" s="61"/>
      <c r="I4" s="61"/>
      <c r="J4" s="61"/>
      <c r="K4" s="10"/>
      <c r="L4" s="9"/>
      <c r="M4" s="9"/>
      <c r="N4" s="62" t="s">
        <v>26</v>
      </c>
      <c r="O4" s="63"/>
      <c r="P4" s="63"/>
      <c r="Q4" s="63"/>
      <c r="R4" s="64"/>
      <c r="S4" s="16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18" customHeight="1" thickBot="1" x14ac:dyDescent="0.35">
      <c r="A5" s="65" t="s">
        <v>9</v>
      </c>
      <c r="B5" s="32"/>
      <c r="C5" s="32"/>
      <c r="D5" s="66"/>
      <c r="E5" s="67"/>
      <c r="F5" s="68"/>
      <c r="G5" s="9"/>
      <c r="H5" s="51" t="s">
        <v>4</v>
      </c>
      <c r="I5" s="52"/>
      <c r="J5" s="53"/>
      <c r="K5" s="4"/>
      <c r="L5" s="9"/>
      <c r="M5" s="9"/>
      <c r="N5" s="46" t="s">
        <v>2</v>
      </c>
      <c r="O5" s="47"/>
      <c r="P5" s="48" t="s">
        <v>19</v>
      </c>
      <c r="Q5" s="49"/>
      <c r="R5" s="50"/>
      <c r="S5" s="17" t="s">
        <v>13</v>
      </c>
    </row>
    <row r="6" spans="1:46" ht="56.25" customHeight="1" thickBot="1" x14ac:dyDescent="0.35">
      <c r="A6" s="69" t="s">
        <v>29</v>
      </c>
      <c r="B6" s="70"/>
      <c r="C6" s="71"/>
      <c r="D6" s="66"/>
      <c r="E6" s="67"/>
      <c r="F6" s="68"/>
      <c r="G6" s="9"/>
      <c r="H6" s="51" t="s">
        <v>5</v>
      </c>
      <c r="I6" s="52"/>
      <c r="J6" s="53"/>
      <c r="K6" s="5"/>
      <c r="L6" s="9"/>
      <c r="M6" s="9"/>
      <c r="N6" s="75" t="s">
        <v>3</v>
      </c>
      <c r="O6" s="76"/>
      <c r="P6" s="72" t="s">
        <v>24</v>
      </c>
      <c r="Q6" s="73"/>
      <c r="R6" s="74"/>
      <c r="S6" s="17" t="s">
        <v>14</v>
      </c>
    </row>
    <row r="7" spans="1:46" ht="18" customHeight="1" thickBot="1" x14ac:dyDescent="0.35">
      <c r="A7" s="7"/>
      <c r="B7" s="7"/>
      <c r="C7" s="7"/>
      <c r="D7" s="7"/>
      <c r="E7" s="7"/>
      <c r="F7" s="7"/>
      <c r="G7" s="9"/>
      <c r="H7" s="51" t="s">
        <v>6</v>
      </c>
      <c r="I7" s="52"/>
      <c r="J7" s="53"/>
      <c r="K7" s="6"/>
      <c r="L7" s="9"/>
      <c r="M7" s="9"/>
      <c r="N7" s="37" t="s">
        <v>1</v>
      </c>
      <c r="O7" s="38"/>
      <c r="P7" s="39" t="s">
        <v>28</v>
      </c>
      <c r="Q7" s="40"/>
      <c r="R7" s="41"/>
      <c r="S7" s="17" t="s">
        <v>15</v>
      </c>
    </row>
    <row r="8" spans="1:4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2"/>
      <c r="N8" s="12"/>
      <c r="O8" s="12"/>
      <c r="P8" s="12"/>
      <c r="Q8" s="12"/>
      <c r="R8" s="12"/>
      <c r="S8" s="12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4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46" ht="27.75" customHeight="1" x14ac:dyDescent="0.25">
      <c r="A11" s="31" t="s">
        <v>11</v>
      </c>
      <c r="B11" s="32"/>
      <c r="C11" s="32"/>
      <c r="D11" s="15" t="s">
        <v>27</v>
      </c>
      <c r="E11" s="7"/>
      <c r="F11" s="7"/>
      <c r="G11" s="42" t="s">
        <v>7</v>
      </c>
      <c r="H11" s="43"/>
      <c r="I11" s="12"/>
      <c r="J11" s="42" t="s">
        <v>10</v>
      </c>
      <c r="K11" s="43"/>
      <c r="L11" s="13"/>
      <c r="M11" s="13"/>
      <c r="N11" s="13"/>
      <c r="O11" s="12"/>
      <c r="P11" s="12"/>
      <c r="Q11" s="12"/>
      <c r="R11" s="12"/>
    </row>
    <row r="12" spans="1:46" ht="13.5" thickBot="1" x14ac:dyDescent="0.3">
      <c r="A12" s="7"/>
      <c r="B12" s="7"/>
      <c r="C12" s="12"/>
      <c r="D12" s="7"/>
      <c r="E12" s="14"/>
      <c r="F12" s="7"/>
      <c r="G12" s="44">
        <f ca="1">TODAY()</f>
        <v>45875</v>
      </c>
      <c r="H12" s="45"/>
      <c r="I12" s="7"/>
      <c r="J12" s="44">
        <f ca="1">TODAY()+1</f>
        <v>45876</v>
      </c>
      <c r="K12" s="45"/>
      <c r="L12" s="7"/>
      <c r="M12" s="7"/>
      <c r="N12" s="7"/>
      <c r="O12" s="7"/>
      <c r="P12" s="7"/>
      <c r="Q12" s="7"/>
      <c r="R12" s="7"/>
    </row>
    <row r="13" spans="1:46" x14ac:dyDescent="0.25">
      <c r="A13" s="33" t="s">
        <v>12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7"/>
      <c r="N13" s="7"/>
      <c r="O13" s="7"/>
      <c r="P13" s="7"/>
      <c r="Q13" s="7"/>
      <c r="R13" s="7"/>
    </row>
    <row r="14" spans="1:46" ht="17.25" customHeight="1" thickBo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7"/>
      <c r="N14" s="7"/>
      <c r="O14" s="7"/>
      <c r="P14" s="7"/>
      <c r="Q14" s="7"/>
      <c r="R14" s="7"/>
    </row>
    <row r="15" spans="1:46" ht="17.25" customHeight="1" thickBot="1" x14ac:dyDescent="0.3">
      <c r="A15" s="7"/>
      <c r="B15" s="7"/>
      <c r="C15" s="7"/>
      <c r="D15" s="34" t="s">
        <v>25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6"/>
    </row>
    <row r="16" spans="1:46" ht="13.5" thickBot="1" x14ac:dyDescent="0.3">
      <c r="A16" s="7"/>
      <c r="B16" s="20" t="s">
        <v>33</v>
      </c>
      <c r="C16" s="24" t="s">
        <v>16</v>
      </c>
      <c r="D16" s="100">
        <v>-150</v>
      </c>
      <c r="E16" s="80">
        <v>3000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101"/>
    </row>
    <row r="17" spans="1:19" ht="13" x14ac:dyDescent="0.25">
      <c r="A17" s="7"/>
      <c r="B17" s="27"/>
      <c r="C17" s="25">
        <v>1</v>
      </c>
      <c r="D17" s="82"/>
      <c r="E17" s="82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1:19" ht="13" x14ac:dyDescent="0.25">
      <c r="A18" s="7"/>
      <c r="B18" s="27"/>
      <c r="C18" s="26">
        <v>2</v>
      </c>
      <c r="D18" s="82"/>
      <c r="E18" s="82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6"/>
    </row>
    <row r="19" spans="1:19" ht="13" x14ac:dyDescent="0.25">
      <c r="A19" s="7"/>
      <c r="B19" s="27"/>
      <c r="C19" s="26">
        <v>3</v>
      </c>
      <c r="D19" s="82"/>
      <c r="E19" s="82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6"/>
    </row>
    <row r="20" spans="1:19" ht="13" x14ac:dyDescent="0.25">
      <c r="A20" s="7"/>
      <c r="B20" s="27"/>
      <c r="C20" s="26">
        <v>4</v>
      </c>
      <c r="D20" s="82"/>
      <c r="E20" s="82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6"/>
    </row>
    <row r="21" spans="1:19" ht="13" x14ac:dyDescent="0.25">
      <c r="A21" s="7"/>
      <c r="B21" s="27"/>
      <c r="C21" s="26">
        <v>5</v>
      </c>
      <c r="D21" s="82"/>
      <c r="E21" s="82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6"/>
    </row>
    <row r="22" spans="1:19" ht="13" x14ac:dyDescent="0.25">
      <c r="A22" s="7"/>
      <c r="B22" s="27"/>
      <c r="C22" s="26">
        <v>6</v>
      </c>
      <c r="D22" s="82"/>
      <c r="E22" s="82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6"/>
    </row>
    <row r="23" spans="1:19" ht="13" x14ac:dyDescent="0.25">
      <c r="A23" s="7"/>
      <c r="B23" s="27"/>
      <c r="C23" s="28">
        <v>7</v>
      </c>
      <c r="D23" s="82"/>
      <c r="E23" s="82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6"/>
    </row>
    <row r="24" spans="1:19" ht="13" x14ac:dyDescent="0.25">
      <c r="A24" s="7"/>
      <c r="B24" s="27"/>
      <c r="C24" s="28">
        <v>8</v>
      </c>
      <c r="D24" s="82"/>
      <c r="E24" s="82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6"/>
    </row>
    <row r="25" spans="1:19" ht="13" x14ac:dyDescent="0.25">
      <c r="A25" s="7"/>
      <c r="B25" s="27"/>
      <c r="C25" s="26">
        <v>9</v>
      </c>
      <c r="D25" s="82"/>
      <c r="E25" s="82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6"/>
    </row>
    <row r="26" spans="1:19" ht="13" x14ac:dyDescent="0.25">
      <c r="A26" s="7"/>
      <c r="B26" s="27"/>
      <c r="C26" s="26">
        <v>10</v>
      </c>
      <c r="D26" s="82"/>
      <c r="E26" s="82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6"/>
    </row>
    <row r="27" spans="1:19" ht="13" x14ac:dyDescent="0.25">
      <c r="A27" s="7"/>
      <c r="B27" s="27"/>
      <c r="C27" s="26">
        <v>11</v>
      </c>
      <c r="D27" s="82"/>
      <c r="E27" s="82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6"/>
    </row>
    <row r="28" spans="1:19" ht="13" x14ac:dyDescent="0.25">
      <c r="A28" s="7"/>
      <c r="B28" s="27"/>
      <c r="C28" s="26">
        <v>12</v>
      </c>
      <c r="D28" s="82"/>
      <c r="E28" s="82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1:19" ht="13" x14ac:dyDescent="0.25">
      <c r="A29" s="7"/>
      <c r="B29" s="27"/>
      <c r="C29" s="26">
        <v>13</v>
      </c>
      <c r="D29" s="82"/>
      <c r="E29" s="82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</row>
    <row r="30" spans="1:19" ht="13" x14ac:dyDescent="0.25">
      <c r="A30" s="7"/>
      <c r="B30" s="27"/>
      <c r="C30" s="26">
        <v>14</v>
      </c>
      <c r="D30" s="82"/>
      <c r="E30" s="82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6"/>
    </row>
    <row r="31" spans="1:19" ht="13" x14ac:dyDescent="0.25">
      <c r="A31" s="7"/>
      <c r="B31" s="27"/>
      <c r="C31" s="26">
        <v>15</v>
      </c>
      <c r="D31" s="82"/>
      <c r="E31" s="82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6"/>
    </row>
    <row r="32" spans="1:19" ht="13" x14ac:dyDescent="0.25">
      <c r="A32" s="7"/>
      <c r="B32" s="27"/>
      <c r="C32" s="26">
        <v>16</v>
      </c>
      <c r="D32" s="82"/>
      <c r="E32" s="82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6"/>
    </row>
    <row r="33" spans="1:19" ht="13" x14ac:dyDescent="0.25">
      <c r="A33" s="7"/>
      <c r="B33" s="27"/>
      <c r="C33" s="26">
        <v>17</v>
      </c>
      <c r="D33" s="82"/>
      <c r="E33" s="82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6"/>
    </row>
    <row r="34" spans="1:19" ht="13" x14ac:dyDescent="0.25">
      <c r="A34" s="7"/>
      <c r="B34" s="27"/>
      <c r="C34" s="26">
        <v>18</v>
      </c>
      <c r="D34" s="82"/>
      <c r="E34" s="82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6"/>
    </row>
    <row r="35" spans="1:19" ht="13" x14ac:dyDescent="0.25">
      <c r="A35" s="7"/>
      <c r="B35" s="27"/>
      <c r="C35" s="26">
        <v>19</v>
      </c>
      <c r="D35" s="82"/>
      <c r="E35" s="82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6"/>
    </row>
    <row r="36" spans="1:19" ht="13" x14ac:dyDescent="0.25">
      <c r="A36" s="7"/>
      <c r="B36" s="27"/>
      <c r="C36" s="26">
        <v>20</v>
      </c>
      <c r="D36" s="82"/>
      <c r="E36" s="82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6"/>
    </row>
    <row r="37" spans="1:19" ht="13" x14ac:dyDescent="0.25">
      <c r="A37" s="7"/>
      <c r="B37" s="27"/>
      <c r="C37" s="26">
        <v>21</v>
      </c>
      <c r="D37" s="82"/>
      <c r="E37" s="82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6"/>
    </row>
    <row r="38" spans="1:19" ht="13" x14ac:dyDescent="0.25">
      <c r="A38" s="7"/>
      <c r="B38" s="27"/>
      <c r="C38" s="26">
        <v>22</v>
      </c>
      <c r="D38" s="82"/>
      <c r="E38" s="82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6"/>
    </row>
    <row r="39" spans="1:19" ht="13" x14ac:dyDescent="0.25">
      <c r="A39" s="7"/>
      <c r="B39" s="27"/>
      <c r="C39" s="26">
        <v>23</v>
      </c>
      <c r="D39" s="82"/>
      <c r="E39" s="82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6"/>
    </row>
    <row r="40" spans="1:19" ht="13" x14ac:dyDescent="0.25">
      <c r="A40" s="7"/>
      <c r="B40" s="27"/>
      <c r="C40" s="26">
        <v>24</v>
      </c>
      <c r="D40" s="82"/>
      <c r="E40" s="82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6"/>
    </row>
    <row r="41" spans="1:19" ht="13" x14ac:dyDescent="0.25">
      <c r="A41" s="7"/>
      <c r="B41" s="27"/>
      <c r="C41" s="26">
        <v>25</v>
      </c>
      <c r="D41" s="82"/>
      <c r="E41" s="82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6"/>
    </row>
    <row r="42" spans="1:19" ht="13" x14ac:dyDescent="0.25">
      <c r="A42" s="7"/>
      <c r="B42" s="27"/>
      <c r="C42" s="26">
        <v>26</v>
      </c>
      <c r="D42" s="82"/>
      <c r="E42" s="82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6"/>
    </row>
    <row r="43" spans="1:19" ht="13" x14ac:dyDescent="0.25">
      <c r="A43" s="7"/>
      <c r="B43" s="27"/>
      <c r="C43" s="26">
        <v>27</v>
      </c>
      <c r="D43" s="82"/>
      <c r="E43" s="82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6"/>
    </row>
    <row r="44" spans="1:19" ht="13" x14ac:dyDescent="0.25">
      <c r="A44" s="7"/>
      <c r="B44" s="27"/>
      <c r="C44" s="26">
        <v>28</v>
      </c>
      <c r="D44" s="82"/>
      <c r="E44" s="82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6"/>
    </row>
    <row r="45" spans="1:19" ht="13" x14ac:dyDescent="0.25">
      <c r="A45" s="7"/>
      <c r="B45" s="27"/>
      <c r="C45" s="26">
        <v>29</v>
      </c>
      <c r="D45" s="82"/>
      <c r="E45" s="82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6"/>
    </row>
    <row r="46" spans="1:19" ht="13" x14ac:dyDescent="0.25">
      <c r="A46" s="7"/>
      <c r="B46" s="27"/>
      <c r="C46" s="26">
        <v>30</v>
      </c>
      <c r="D46" s="82"/>
      <c r="E46" s="82"/>
      <c r="F46" s="87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6"/>
    </row>
    <row r="47" spans="1:19" ht="13" x14ac:dyDescent="0.25">
      <c r="A47" s="7"/>
      <c r="B47" s="27"/>
      <c r="C47" s="26">
        <v>31</v>
      </c>
      <c r="D47" s="82"/>
      <c r="E47" s="82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6"/>
    </row>
    <row r="48" spans="1:19" ht="13" x14ac:dyDescent="0.25">
      <c r="A48" s="7"/>
      <c r="B48" s="27"/>
      <c r="C48" s="26">
        <v>32</v>
      </c>
      <c r="D48" s="82"/>
      <c r="E48" s="82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6"/>
    </row>
    <row r="49" spans="1:19" ht="13" x14ac:dyDescent="0.25">
      <c r="A49" s="7"/>
      <c r="B49" s="27"/>
      <c r="C49" s="26">
        <v>33</v>
      </c>
      <c r="D49" s="82"/>
      <c r="E49" s="82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</row>
    <row r="50" spans="1:19" ht="13" x14ac:dyDescent="0.25">
      <c r="A50" s="7"/>
      <c r="B50" s="27"/>
      <c r="C50" s="26">
        <v>34</v>
      </c>
      <c r="D50" s="82"/>
      <c r="E50" s="82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6"/>
    </row>
    <row r="51" spans="1:19" ht="13" x14ac:dyDescent="0.25">
      <c r="A51" s="7"/>
      <c r="B51" s="27"/>
      <c r="C51" s="26">
        <v>35</v>
      </c>
      <c r="D51" s="82"/>
      <c r="E51" s="82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6"/>
    </row>
    <row r="52" spans="1:19" ht="13" x14ac:dyDescent="0.25">
      <c r="A52" s="7"/>
      <c r="B52" s="27"/>
      <c r="C52" s="26">
        <v>36</v>
      </c>
      <c r="D52" s="82"/>
      <c r="E52" s="82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</row>
    <row r="53" spans="1:19" ht="13" x14ac:dyDescent="0.25">
      <c r="A53" s="7"/>
      <c r="B53" s="27"/>
      <c r="C53" s="26">
        <v>37</v>
      </c>
      <c r="D53" s="82"/>
      <c r="E53" s="82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6"/>
    </row>
    <row r="54" spans="1:19" ht="13" x14ac:dyDescent="0.25">
      <c r="A54" s="7"/>
      <c r="B54" s="27"/>
      <c r="C54" s="26">
        <v>38</v>
      </c>
      <c r="D54" s="82"/>
      <c r="E54" s="82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6"/>
    </row>
    <row r="55" spans="1:19" ht="13" x14ac:dyDescent="0.25">
      <c r="A55" s="7"/>
      <c r="B55" s="27"/>
      <c r="C55" s="26">
        <v>39</v>
      </c>
      <c r="D55" s="82"/>
      <c r="E55" s="82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6"/>
    </row>
    <row r="56" spans="1:19" ht="13" x14ac:dyDescent="0.25">
      <c r="A56" s="7"/>
      <c r="B56" s="27"/>
      <c r="C56" s="26">
        <v>40</v>
      </c>
      <c r="D56" s="82"/>
      <c r="E56" s="82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6"/>
    </row>
    <row r="57" spans="1:19" ht="13" x14ac:dyDescent="0.25">
      <c r="A57" s="7"/>
      <c r="B57" s="27"/>
      <c r="C57" s="26">
        <v>41</v>
      </c>
      <c r="D57" s="82"/>
      <c r="E57" s="82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6"/>
    </row>
    <row r="58" spans="1:19" ht="13" x14ac:dyDescent="0.25">
      <c r="A58" s="7"/>
      <c r="B58" s="27"/>
      <c r="C58" s="26">
        <v>42</v>
      </c>
      <c r="D58" s="82"/>
      <c r="E58" s="82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6"/>
    </row>
    <row r="59" spans="1:19" ht="13" x14ac:dyDescent="0.25">
      <c r="A59" s="7"/>
      <c r="B59" s="27"/>
      <c r="C59" s="26">
        <v>43</v>
      </c>
      <c r="D59" s="82"/>
      <c r="E59" s="82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6"/>
    </row>
    <row r="60" spans="1:19" ht="13" x14ac:dyDescent="0.25">
      <c r="A60" s="7"/>
      <c r="B60" s="27"/>
      <c r="C60" s="26">
        <v>44</v>
      </c>
      <c r="D60" s="82"/>
      <c r="E60" s="82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6"/>
    </row>
    <row r="61" spans="1:19" ht="13" x14ac:dyDescent="0.25">
      <c r="A61" s="7"/>
      <c r="B61" s="27"/>
      <c r="C61" s="26">
        <v>45</v>
      </c>
      <c r="D61" s="82"/>
      <c r="E61" s="82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6"/>
    </row>
    <row r="62" spans="1:19" ht="13" x14ac:dyDescent="0.25">
      <c r="A62" s="7"/>
      <c r="B62" s="27"/>
      <c r="C62" s="26">
        <v>46</v>
      </c>
      <c r="D62" s="82"/>
      <c r="E62" s="82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6"/>
    </row>
    <row r="63" spans="1:19" ht="13" x14ac:dyDescent="0.25">
      <c r="A63" s="7"/>
      <c r="B63" s="27"/>
      <c r="C63" s="26">
        <v>47</v>
      </c>
      <c r="D63" s="82"/>
      <c r="E63" s="82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6"/>
    </row>
    <row r="64" spans="1:19" ht="13" x14ac:dyDescent="0.25">
      <c r="A64" s="7"/>
      <c r="B64" s="27"/>
      <c r="C64" s="26">
        <v>48</v>
      </c>
      <c r="D64" s="82"/>
      <c r="E64" s="82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6"/>
    </row>
    <row r="65" spans="1:56" ht="13" x14ac:dyDescent="0.25">
      <c r="A65" s="7"/>
      <c r="B65" s="27"/>
      <c r="C65" s="26">
        <v>49</v>
      </c>
      <c r="D65" s="82"/>
      <c r="E65" s="82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6"/>
    </row>
    <row r="66" spans="1:56" ht="13.5" thickBot="1" x14ac:dyDescent="0.3">
      <c r="A66" s="7"/>
      <c r="B66" s="23"/>
      <c r="C66" s="26">
        <v>50</v>
      </c>
      <c r="D66" s="82"/>
      <c r="E66" s="82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6"/>
    </row>
    <row r="67" spans="1:56" ht="13.5" thickBot="1" x14ac:dyDescent="0.3">
      <c r="A67" s="7"/>
      <c r="B67" s="7"/>
      <c r="C67" s="19" t="s">
        <v>0</v>
      </c>
      <c r="D67" s="88">
        <f t="shared" ref="D67:S67" si="0">SUM(D17:D66)</f>
        <v>0</v>
      </c>
      <c r="E67" s="102">
        <f t="shared" si="0"/>
        <v>0</v>
      </c>
      <c r="F67" s="102">
        <f t="shared" si="0"/>
        <v>0</v>
      </c>
      <c r="G67" s="102">
        <f t="shared" si="0"/>
        <v>0</v>
      </c>
      <c r="H67" s="102">
        <f t="shared" si="0"/>
        <v>0</v>
      </c>
      <c r="I67" s="102">
        <f t="shared" si="0"/>
        <v>0</v>
      </c>
      <c r="J67" s="102">
        <f t="shared" si="0"/>
        <v>0</v>
      </c>
      <c r="K67" s="102">
        <f t="shared" si="0"/>
        <v>0</v>
      </c>
      <c r="L67" s="102">
        <f t="shared" si="0"/>
        <v>0</v>
      </c>
      <c r="M67" s="102">
        <f t="shared" si="0"/>
        <v>0</v>
      </c>
      <c r="N67" s="102">
        <f t="shared" si="0"/>
        <v>0</v>
      </c>
      <c r="O67" s="102">
        <f t="shared" si="0"/>
        <v>0</v>
      </c>
      <c r="P67" s="102">
        <f t="shared" si="0"/>
        <v>0</v>
      </c>
      <c r="Q67" s="102">
        <f t="shared" si="0"/>
        <v>0</v>
      </c>
      <c r="R67" s="102">
        <f t="shared" si="0"/>
        <v>0</v>
      </c>
      <c r="S67" s="89">
        <f t="shared" si="0"/>
        <v>0</v>
      </c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  <row r="277" spans="1:5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</row>
    <row r="278" spans="1:5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</row>
    <row r="279" spans="1:5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</row>
    <row r="280" spans="1:5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</row>
    <row r="281" spans="1:5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</row>
    <row r="282" spans="1:5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</row>
    <row r="283" spans="1:5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</row>
    <row r="284" spans="1:5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</row>
    <row r="285" spans="1:5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</row>
    <row r="286" spans="1:5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</row>
    <row r="287" spans="1:5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</row>
    <row r="288" spans="1:5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</row>
    <row r="289" spans="1:5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</row>
    <row r="290" spans="1:5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</row>
    <row r="291" spans="1:5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</row>
    <row r="292" spans="1:5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</row>
    <row r="293" spans="1:5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</row>
    <row r="294" spans="1:5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</row>
    <row r="295" spans="1:5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</row>
    <row r="296" spans="1:5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</row>
    <row r="297" spans="1:5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</row>
    <row r="298" spans="1:5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</row>
    <row r="299" spans="1:5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</row>
    <row r="300" spans="1:5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</row>
    <row r="301" spans="1:5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</row>
    <row r="302" spans="1:5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</row>
    <row r="303" spans="1:5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</row>
    <row r="304" spans="1:5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</row>
    <row r="305" spans="1:5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</row>
    <row r="306" spans="1:5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</row>
    <row r="307" spans="1:5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</row>
    <row r="308" spans="1:5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</row>
    <row r="309" spans="1:5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</row>
    <row r="310" spans="1:5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</row>
    <row r="311" spans="1:5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</row>
    <row r="312" spans="1:5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</row>
    <row r="313" spans="1:5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</row>
    <row r="314" spans="1:5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</row>
    <row r="315" spans="1:5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</row>
    <row r="316" spans="1:5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</row>
    <row r="317" spans="1:5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</row>
    <row r="318" spans="1:5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</row>
    <row r="319" spans="1:5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</row>
    <row r="320" spans="1:5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</row>
    <row r="321" spans="1:5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</row>
    <row r="322" spans="1:5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</row>
    <row r="323" spans="1:5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</row>
    <row r="324" spans="1:5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</row>
    <row r="325" spans="1:5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</row>
    <row r="326" spans="1:5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</row>
    <row r="327" spans="1:5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</row>
    <row r="328" spans="1:5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</row>
    <row r="329" spans="1:5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</row>
    <row r="330" spans="1:56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</row>
    <row r="331" spans="1:56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</row>
    <row r="332" spans="1:56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</row>
    <row r="333" spans="1:56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15:S1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6DD95794-E582-47FB-8713-25FC641EF537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SEM-GB IDA1 bids- NI</vt:lpstr>
      <vt:lpstr>Sheet1</vt:lpstr>
      <vt:lpstr>SEM-GB IDA1 bids 23-HOURS</vt:lpstr>
      <vt:lpstr>SEM-GB IDA1 bids 25-HOURS - NI</vt:lpstr>
      <vt:lpstr>SEM-GB IDA1 bids - ROI</vt:lpstr>
      <vt:lpstr>SEM-GB IDA1 bids 23-Hours - ROI</vt:lpstr>
      <vt:lpstr>SEM-GB IDA1 bids 25-Hours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Victor DOMINJON</cp:lastModifiedBy>
  <cp:lastPrinted>2014-06-24T14:09:14Z</cp:lastPrinted>
  <dcterms:created xsi:type="dcterms:W3CDTF">2001-09-08T10:32:01Z</dcterms:created>
  <dcterms:modified xsi:type="dcterms:W3CDTF">2025-08-06T12:59:11Z</dcterms:modified>
</cp:coreProperties>
</file>