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3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/>
  <mc:AlternateContent xmlns:mc="http://schemas.openxmlformats.org/markup-compatibility/2006">
    <mc:Choice Requires="x15">
      <x15ac:absPath xmlns:x15ac="http://schemas.microsoft.com/office/spreadsheetml/2010/11/ac" url="C:\Users\YEUNG_A\Desktop\SEMOpx Trading on Behalf 3.7.3\SCO\"/>
    </mc:Choice>
  </mc:AlternateContent>
  <xr:revisionPtr revIDLastSave="0" documentId="13_ncr:1_{1DB385EB-CB4B-4856-B6EC-F280D4DF47C6}" xr6:coauthVersionLast="47" xr6:coauthVersionMax="47" xr10:uidLastSave="{00000000-0000-0000-0000-000000000000}"/>
  <bookViews>
    <workbookView xWindow="28680" yWindow="-120" windowWidth="29040" windowHeight="15840" activeTab="3" xr2:uid="{00000000-000D-0000-FFFF-FFFF00000000}"/>
  </bookViews>
  <sheets>
    <sheet name="SEM-GB IDA1 bids- NI" sheetId="8" r:id="rId1"/>
    <sheet name="Sheet1" sheetId="10" state="hidden" r:id="rId2"/>
    <sheet name="SEM-GB IDA1 bids 25-HOURS - NI" sheetId="9" r:id="rId3"/>
    <sheet name="SEM-GB IDA1 bids - ROI" sheetId="11" r:id="rId4"/>
    <sheet name="SEM-GB IDA1 bids 25-Hours - ROI" sheetId="1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70" i="12" l="1"/>
  <c r="R70" i="12"/>
  <c r="Q70" i="12"/>
  <c r="P70" i="12"/>
  <c r="O70" i="12"/>
  <c r="N70" i="12"/>
  <c r="M70" i="12"/>
  <c r="L70" i="12"/>
  <c r="K70" i="12"/>
  <c r="J70" i="12"/>
  <c r="I70" i="12"/>
  <c r="H70" i="12"/>
  <c r="G70" i="12"/>
  <c r="F70" i="12"/>
  <c r="E70" i="12"/>
  <c r="D70" i="12"/>
  <c r="S71" i="11"/>
  <c r="R71" i="11"/>
  <c r="Q71" i="11"/>
  <c r="P71" i="11"/>
  <c r="O71" i="11"/>
  <c r="N71" i="11"/>
  <c r="M71" i="11"/>
  <c r="L71" i="11"/>
  <c r="K71" i="11"/>
  <c r="J71" i="11"/>
  <c r="I71" i="11"/>
  <c r="H71" i="11"/>
  <c r="G71" i="11"/>
  <c r="F71" i="11"/>
  <c r="E71" i="11"/>
  <c r="D71" i="11"/>
  <c r="F70" i="9"/>
  <c r="G70" i="9"/>
  <c r="H70" i="9"/>
  <c r="I70" i="9"/>
  <c r="J70" i="9"/>
  <c r="K70" i="9"/>
  <c r="L70" i="9"/>
  <c r="M70" i="9"/>
  <c r="N70" i="9"/>
  <c r="O70" i="9"/>
  <c r="P70" i="9"/>
  <c r="Q70" i="9"/>
  <c r="R70" i="9"/>
  <c r="S70" i="9"/>
  <c r="E70" i="9"/>
  <c r="D70" i="9"/>
  <c r="J12" i="12"/>
  <c r="G12" i="12"/>
  <c r="J12" i="11"/>
  <c r="G12" i="11"/>
  <c r="E69" i="8"/>
  <c r="F69" i="8"/>
  <c r="G69" i="8"/>
  <c r="H69" i="8"/>
  <c r="I69" i="8"/>
  <c r="J69" i="8"/>
  <c r="K69" i="8"/>
  <c r="L69" i="8"/>
  <c r="M69" i="8"/>
  <c r="N69" i="8"/>
  <c r="O69" i="8"/>
  <c r="P69" i="8"/>
  <c r="Q69" i="8"/>
  <c r="R69" i="8"/>
  <c r="S69" i="8"/>
  <c r="D69" i="8"/>
  <c r="J12" i="9"/>
  <c r="G12" i="9"/>
  <c r="J12" i="8"/>
  <c r="G12" i="8"/>
</calcChain>
</file>

<file path=xl/sharedStrings.xml><?xml version="1.0" encoding="utf-8"?>
<sst xmlns="http://schemas.openxmlformats.org/spreadsheetml/2006/main" count="328" uniqueCount="88">
  <si>
    <t>TOTAL</t>
  </si>
  <si>
    <t>E-MAIL</t>
  </si>
  <si>
    <t>COMPANY</t>
  </si>
  <si>
    <t>PHONE</t>
  </si>
  <si>
    <t>NEW BID</t>
  </si>
  <si>
    <t>MODIFY BID</t>
  </si>
  <si>
    <t>CANCEL BID</t>
  </si>
  <si>
    <t>Trading day</t>
  </si>
  <si>
    <t>FROM COMPANY</t>
  </si>
  <si>
    <t>Trader Name</t>
  </si>
  <si>
    <t>Delivery day</t>
  </si>
  <si>
    <t>PLEASE RETURN THIS FILE BY MAIL</t>
  </si>
  <si>
    <t>DE-50HZ-15min</t>
  </si>
  <si>
    <t>DE-AMP-15min</t>
  </si>
  <si>
    <t>DE-ENBW-15min</t>
  </si>
  <si>
    <t>PERIOD</t>
  </si>
  <si>
    <t>PRICES in POUNDS (with 1 decimals) / VOLUMES in MW (with 1 decimal)</t>
  </si>
  <si>
    <t>00:00-00:30</t>
  </si>
  <si>
    <t>00:30-01:00</t>
  </si>
  <si>
    <t>01:00-01:30</t>
  </si>
  <si>
    <t>01:30-02:00</t>
  </si>
  <si>
    <t>23:00-23:30</t>
  </si>
  <si>
    <t>23:30-00:00</t>
  </si>
  <si>
    <t>02:00-02:30</t>
  </si>
  <si>
    <t>02:30-03:00</t>
  </si>
  <si>
    <t>03:00-03:30</t>
  </si>
  <si>
    <t>03:30-04:00</t>
  </si>
  <si>
    <t>04:00-04:30</t>
  </si>
  <si>
    <t>04:30-05:00</t>
  </si>
  <si>
    <t>05:00-05:30</t>
  </si>
  <si>
    <t>05:30-06:00</t>
  </si>
  <si>
    <t>06:00-06:30</t>
  </si>
  <si>
    <t>06:30-07:00</t>
  </si>
  <si>
    <t>07:00-07:30</t>
  </si>
  <si>
    <t>07:30-08:00</t>
  </si>
  <si>
    <t>08:00-08:30</t>
  </si>
  <si>
    <t>08:30-09:00</t>
  </si>
  <si>
    <t>09:00-09:30</t>
  </si>
  <si>
    <t>09:30-10:00</t>
  </si>
  <si>
    <t>10:00-10:30</t>
  </si>
  <si>
    <t>10:30-11:00</t>
  </si>
  <si>
    <t>11:00-11:30</t>
  </si>
  <si>
    <t>11:30-12:00</t>
  </si>
  <si>
    <t>12:00-12:30</t>
  </si>
  <si>
    <t>12:30-13:00</t>
  </si>
  <si>
    <t>13:00-13:30</t>
  </si>
  <si>
    <t>13:30-14:00</t>
  </si>
  <si>
    <t>14:00-14:30</t>
  </si>
  <si>
    <t>14:30-15:00</t>
  </si>
  <si>
    <t>15:00-15:30</t>
  </si>
  <si>
    <t>15:30-16:00</t>
  </si>
  <si>
    <t>16:00-16:30</t>
  </si>
  <si>
    <t>16:30-17:00</t>
  </si>
  <si>
    <t>17:00-17:30</t>
  </si>
  <si>
    <t>17:30-18:00</t>
  </si>
  <si>
    <t>18:00-18:30</t>
  </si>
  <si>
    <t>18:30-19:00</t>
  </si>
  <si>
    <t>19:00-19:30</t>
  </si>
  <si>
    <t>19:30-20:00</t>
  </si>
  <si>
    <t>21:30-22:00</t>
  </si>
  <si>
    <t>22:00-22:30</t>
  </si>
  <si>
    <t>22:30-23:00</t>
  </si>
  <si>
    <t>20:00-20:30</t>
  </si>
  <si>
    <t>20:30-21:00</t>
  </si>
  <si>
    <t>21:00-21:30</t>
  </si>
  <si>
    <t>SEMOpx</t>
  </si>
  <si>
    <t>Area</t>
  </si>
  <si>
    <t>NI-IDA1</t>
  </si>
  <si>
    <t>ROI-IDA1</t>
  </si>
  <si>
    <t>ETS Portfolio name to be used</t>
  </si>
  <si>
    <t>SEM-GB-IDA1-NI</t>
  </si>
  <si>
    <t>Ireland: 1800 283 010
Northern Ireland: 0800 008 3010
International: +353 1 668 8183</t>
  </si>
  <si>
    <t>PRICES in EUROS (with 1 decimals) / VOLUMES in MW (with 1 decimal)</t>
  </si>
  <si>
    <t>TO SEMOpx OPERATIONS</t>
  </si>
  <si>
    <t>SEM-GB-IDA1-ROI</t>
  </si>
  <si>
    <t>Fixed Term</t>
  </si>
  <si>
    <t>Schedule Stop Periods</t>
  </si>
  <si>
    <t>Increase Gradient</t>
  </si>
  <si>
    <t>Decrease Gradient</t>
  </si>
  <si>
    <t>Comment</t>
  </si>
  <si>
    <t>01:00X-01:30X</t>
  </si>
  <si>
    <t>01:30X-02:00X</t>
  </si>
  <si>
    <t>MAV</t>
  </si>
  <si>
    <t>SEMOpx Scalable Complex Order IDA1 BID SUBMISSION  FORM: SEM-GB IDA1 INTRADAY AUCTION</t>
  </si>
  <si>
    <t>TRC</t>
  </si>
  <si>
    <t>Beneficiary</t>
  </si>
  <si>
    <t>P</t>
  </si>
  <si>
    <t>marketops@ops.semopx.com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</si>
</sst>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0.0"/>
  </numFmts>
  <fonts count="11" x14ac:knownFonts="1"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color indexed="53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47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6" fillId="0" borderId="0" xfId="0" applyFont="1"/>
    <xf numFmtId="0" fontId="4" fillId="0" borderId="1" xfId="0" applyFont="1" applyBorder="1"/>
    <xf numFmtId="0" fontId="4" fillId="2" borderId="1" xfId="0" applyFont="1" applyFill="1" applyBorder="1"/>
    <xf numFmtId="3" fontId="4" fillId="0" borderId="2" xfId="0" applyNumberFormat="1" applyFont="1" applyBorder="1" applyAlignment="1">
      <alignment horizontal="left" vertical="center"/>
    </xf>
    <xf numFmtId="0" fontId="4" fillId="6" borderId="0" xfId="0" applyFont="1" applyFill="1" applyAlignment="1">
      <alignment vertical="center"/>
    </xf>
    <xf numFmtId="0" fontId="4" fillId="0" borderId="5" xfId="0" applyFont="1" applyBorder="1"/>
    <xf numFmtId="0" fontId="5" fillId="6" borderId="0" xfId="0" applyFont="1" applyFill="1"/>
    <xf numFmtId="0" fontId="0" fillId="6" borderId="0" xfId="0" applyFill="1"/>
    <xf numFmtId="0" fontId="5" fillId="6" borderId="0" xfId="0" applyFont="1" applyFill="1" applyAlignment="1">
      <alignment vertical="center"/>
    </xf>
    <xf numFmtId="0" fontId="4" fillId="6" borderId="0" xfId="0" applyFont="1" applyFill="1"/>
    <xf numFmtId="0" fontId="6" fillId="6" borderId="0" xfId="0" applyFont="1" applyFill="1"/>
    <xf numFmtId="0" fontId="4" fillId="6" borderId="0" xfId="0" applyFont="1" applyFill="1" applyAlignment="1">
      <alignment horizontal="left" vertical="center"/>
    </xf>
    <xf numFmtId="0" fontId="5" fillId="6" borderId="0" xfId="0" applyFont="1" applyFill="1" applyAlignment="1">
      <alignment horizontal="left" vertical="center"/>
    </xf>
    <xf numFmtId="0" fontId="4" fillId="6" borderId="0" xfId="0" applyFont="1" applyFill="1" applyAlignment="1">
      <alignment horizontal="center" vertical="center"/>
    </xf>
    <xf numFmtId="165" fontId="4" fillId="0" borderId="6" xfId="0" applyNumberFormat="1" applyFont="1" applyBorder="1" applyAlignment="1">
      <alignment horizontal="right" vertical="center"/>
    </xf>
    <xf numFmtId="165" fontId="5" fillId="0" borderId="7" xfId="0" applyNumberFormat="1" applyFont="1" applyBorder="1" applyAlignment="1">
      <alignment horizontal="left" vertical="center"/>
    </xf>
    <xf numFmtId="165" fontId="5" fillId="0" borderId="8" xfId="0" applyNumberFormat="1" applyFont="1" applyBorder="1" applyAlignment="1">
      <alignment horizontal="left" vertical="center"/>
    </xf>
    <xf numFmtId="165" fontId="5" fillId="0" borderId="9" xfId="0" applyNumberFormat="1" applyFont="1" applyBorder="1" applyAlignment="1">
      <alignment horizontal="left" vertical="center"/>
    </xf>
    <xf numFmtId="165" fontId="5" fillId="0" borderId="10" xfId="0" applyNumberFormat="1" applyFont="1" applyBorder="1" applyAlignment="1">
      <alignment horizontal="left" vertical="center"/>
    </xf>
    <xf numFmtId="165" fontId="5" fillId="0" borderId="11" xfId="0" applyNumberFormat="1" applyFont="1" applyBorder="1" applyAlignment="1">
      <alignment horizontal="left" vertical="center"/>
    </xf>
    <xf numFmtId="0" fontId="1" fillId="7" borderId="12" xfId="0" applyFont="1" applyFill="1" applyBorder="1" applyAlignment="1">
      <alignment horizontal="left" vertical="center"/>
    </xf>
    <xf numFmtId="0" fontId="8" fillId="6" borderId="0" xfId="0" applyFont="1" applyFill="1" applyAlignment="1">
      <alignment vertical="center"/>
    </xf>
    <xf numFmtId="0" fontId="8" fillId="6" borderId="0" xfId="0" applyFont="1" applyFill="1"/>
    <xf numFmtId="0" fontId="1" fillId="3" borderId="3" xfId="0" applyFont="1" applyFill="1" applyBorder="1" applyAlignment="1">
      <alignment horizontal="center" vertical="center"/>
    </xf>
    <xf numFmtId="3" fontId="4" fillId="0" borderId="40" xfId="0" applyNumberFormat="1" applyFont="1" applyBorder="1" applyAlignment="1">
      <alignment horizontal="left" vertical="center"/>
    </xf>
    <xf numFmtId="0" fontId="9" fillId="6" borderId="0" xfId="0" applyFont="1" applyFill="1" applyAlignment="1">
      <alignment vertical="center"/>
    </xf>
    <xf numFmtId="0" fontId="9" fillId="6" borderId="0" xfId="0" applyFont="1" applyFill="1"/>
    <xf numFmtId="0" fontId="3" fillId="3" borderId="12" xfId="0" applyFont="1" applyFill="1" applyBorder="1" applyAlignment="1">
      <alignment horizontal="center"/>
    </xf>
    <xf numFmtId="0" fontId="3" fillId="3" borderId="41" xfId="0" applyFont="1" applyFill="1" applyBorder="1" applyAlignment="1">
      <alignment horizontal="center"/>
    </xf>
    <xf numFmtId="0" fontId="5" fillId="6" borderId="12" xfId="0" applyFont="1" applyFill="1" applyBorder="1"/>
    <xf numFmtId="0" fontId="10" fillId="8" borderId="13" xfId="0" applyFont="1" applyFill="1" applyBorder="1" applyAlignment="1">
      <alignment horizontal="center" vertical="center"/>
    </xf>
    <xf numFmtId="0" fontId="0" fillId="0" borderId="12" xfId="0" applyBorder="1"/>
    <xf numFmtId="0" fontId="0" fillId="6" borderId="0" xfId="0" applyFill="1" applyAlignment="1">
      <alignment horizontal="center"/>
    </xf>
    <xf numFmtId="165" fontId="4" fillId="0" borderId="12" xfId="0" applyNumberFormat="1" applyFont="1" applyBorder="1" applyAlignment="1">
      <alignment horizontal="right" vertical="center"/>
    </xf>
    <xf numFmtId="165" fontId="4" fillId="0" borderId="12" xfId="0" applyNumberFormat="1" applyFont="1" applyBorder="1" applyAlignment="1">
      <alignment horizontal="left" vertical="center"/>
    </xf>
    <xf numFmtId="165" fontId="4" fillId="0" borderId="25" xfId="0" applyNumberFormat="1" applyFont="1" applyBorder="1" applyAlignment="1">
      <alignment horizontal="left" vertical="center"/>
    </xf>
    <xf numFmtId="0" fontId="1" fillId="3" borderId="42" xfId="0" applyFont="1" applyFill="1" applyBorder="1" applyAlignment="1">
      <alignment horizontal="center" vertical="center"/>
    </xf>
    <xf numFmtId="0" fontId="10" fillId="9" borderId="43" xfId="0" applyFont="1" applyFill="1" applyBorder="1" applyAlignment="1">
      <alignment horizontal="center" vertical="center"/>
    </xf>
    <xf numFmtId="0" fontId="10" fillId="9" borderId="44" xfId="0" applyFont="1" applyFill="1" applyBorder="1" applyAlignment="1">
      <alignment horizontal="center" vertical="center"/>
    </xf>
    <xf numFmtId="0" fontId="10" fillId="9" borderId="6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/>
    </xf>
    <xf numFmtId="0" fontId="5" fillId="0" borderId="46" xfId="0" applyFont="1" applyBorder="1"/>
    <xf numFmtId="0" fontId="1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left" vertical="center"/>
    </xf>
    <xf numFmtId="0" fontId="2" fillId="0" borderId="17" xfId="1" applyFill="1" applyBorder="1" applyAlignment="1" applyProtection="1">
      <alignment horizontal="left" vertical="center"/>
    </xf>
    <xf numFmtId="0" fontId="2" fillId="0" borderId="18" xfId="1" applyFill="1" applyBorder="1" applyAlignment="1" applyProtection="1">
      <alignment horizontal="left" vertical="center"/>
    </xf>
    <xf numFmtId="0" fontId="2" fillId="0" borderId="19" xfId="1" applyFill="1" applyBorder="1" applyAlignment="1" applyProtection="1">
      <alignment horizontal="left" vertical="center"/>
    </xf>
    <xf numFmtId="0" fontId="4" fillId="5" borderId="20" xfId="0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center" vertical="center"/>
    </xf>
    <xf numFmtId="164" fontId="4" fillId="6" borderId="15" xfId="0" applyNumberFormat="1" applyFont="1" applyFill="1" applyBorder="1" applyAlignment="1">
      <alignment horizontal="center" vertical="center"/>
    </xf>
    <xf numFmtId="164" fontId="4" fillId="6" borderId="19" xfId="0" applyNumberFormat="1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4" fillId="4" borderId="37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3" fillId="5" borderId="0" xfId="0" applyFont="1" applyFill="1" applyAlignment="1">
      <alignment horizontal="center" vertical="center"/>
    </xf>
    <xf numFmtId="0" fontId="4" fillId="5" borderId="31" xfId="0" applyFont="1" applyFill="1" applyBorder="1" applyAlignment="1">
      <alignment horizontal="center" vertical="center"/>
    </xf>
    <xf numFmtId="0" fontId="5" fillId="0" borderId="32" xfId="0" applyFont="1" applyBorder="1" applyAlignment="1">
      <alignment vertical="center"/>
    </xf>
    <xf numFmtId="0" fontId="4" fillId="0" borderId="33" xfId="0" applyFont="1" applyBorder="1" applyAlignment="1">
      <alignment horizontal="center" vertical="center"/>
    </xf>
    <xf numFmtId="0" fontId="5" fillId="0" borderId="33" xfId="0" applyFont="1" applyBorder="1" applyAlignment="1">
      <alignment vertical="center"/>
    </xf>
    <xf numFmtId="0" fontId="5" fillId="0" borderId="34" xfId="0" applyFont="1" applyBorder="1" applyAlignment="1">
      <alignment vertical="center"/>
    </xf>
    <xf numFmtId="0" fontId="4" fillId="6" borderId="0" xfId="0" applyFont="1" applyFill="1" applyAlignment="1">
      <alignment horizontal="left" vertical="center"/>
    </xf>
    <xf numFmtId="0" fontId="1" fillId="5" borderId="35" xfId="0" applyFont="1" applyFill="1" applyBorder="1" applyAlignment="1">
      <alignment horizontal="center" vertical="center"/>
    </xf>
    <xf numFmtId="0" fontId="4" fillId="5" borderId="36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1" fillId="7" borderId="22" xfId="0" applyFont="1" applyFill="1" applyBorder="1" applyAlignment="1">
      <alignment vertical="center" wrapText="1"/>
    </xf>
    <xf numFmtId="0" fontId="5" fillId="7" borderId="23" xfId="0" applyFont="1" applyFill="1" applyBorder="1" applyAlignment="1">
      <alignment vertical="center" wrapText="1"/>
    </xf>
    <xf numFmtId="0" fontId="5" fillId="7" borderId="24" xfId="0" applyFont="1" applyFill="1" applyBorder="1" applyAlignment="1">
      <alignment vertical="center" wrapText="1"/>
    </xf>
    <xf numFmtId="0" fontId="1" fillId="0" borderId="29" xfId="0" quotePrefix="1" applyFont="1" applyBorder="1" applyAlignment="1">
      <alignment horizontal="left" vertical="center" wrapText="1"/>
    </xf>
    <xf numFmtId="0" fontId="1" fillId="0" borderId="30" xfId="0" quotePrefix="1" applyFont="1" applyBorder="1" applyAlignment="1">
      <alignment horizontal="left" vertical="center"/>
    </xf>
    <xf numFmtId="0" fontId="1" fillId="0" borderId="4" xfId="0" quotePrefix="1" applyFont="1" applyBorder="1" applyAlignment="1">
      <alignment horizontal="left" vertical="center"/>
    </xf>
    <xf numFmtId="0" fontId="4" fillId="4" borderId="27" xfId="0" applyFont="1" applyFill="1" applyBorder="1" applyAlignment="1">
      <alignment horizontal="left" vertical="center"/>
    </xf>
    <xf numFmtId="0" fontId="4" fillId="4" borderId="28" xfId="0" applyFont="1" applyFill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463550</xdr:colOff>
          <xdr:row>5</xdr:row>
          <xdr:rowOff>247650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463550</xdr:colOff>
          <xdr:row>7</xdr:row>
          <xdr:rowOff>19050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2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463550</xdr:colOff>
          <xdr:row>5</xdr:row>
          <xdr:rowOff>247650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2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463550</xdr:colOff>
          <xdr:row>7</xdr:row>
          <xdr:rowOff>19050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2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9249" name="Check Box 33" hidden="1">
              <a:extLst>
                <a:ext uri="{63B3BB69-23CF-44E3-9099-C40C66FF867C}">
                  <a14:compatExt spid="_x0000_s9249"/>
                </a:ext>
                <a:ext uri="{FF2B5EF4-FFF2-40B4-BE49-F238E27FC236}">
                  <a16:creationId xmlns:a16="http://schemas.microsoft.com/office/drawing/2014/main" id="{00000000-0008-0000-0200-00002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463550</xdr:colOff>
          <xdr:row>5</xdr:row>
          <xdr:rowOff>247650</xdr:rowOff>
        </xdr:to>
        <xdr:sp macro="" textlink="">
          <xdr:nvSpPr>
            <xdr:cNvPr id="9250" name="Check Box 34" hidden="1">
              <a:extLst>
                <a:ext uri="{63B3BB69-23CF-44E3-9099-C40C66FF867C}">
                  <a14:compatExt spid="_x0000_s9250"/>
                </a:ext>
                <a:ext uri="{FF2B5EF4-FFF2-40B4-BE49-F238E27FC236}">
                  <a16:creationId xmlns:a16="http://schemas.microsoft.com/office/drawing/2014/main" id="{00000000-0008-0000-0200-00002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463550</xdr:colOff>
          <xdr:row>7</xdr:row>
          <xdr:rowOff>19050</xdr:rowOff>
        </xdr:to>
        <xdr:sp macro="" textlink="">
          <xdr:nvSpPr>
            <xdr:cNvPr id="9251" name="Check Box 35" hidden="1">
              <a:extLst>
                <a:ext uri="{63B3BB69-23CF-44E3-9099-C40C66FF867C}">
                  <a14:compatExt spid="_x0000_s9251"/>
                </a:ext>
                <a:ext uri="{FF2B5EF4-FFF2-40B4-BE49-F238E27FC236}">
                  <a16:creationId xmlns:a16="http://schemas.microsoft.com/office/drawing/2014/main" id="{00000000-0008-0000-0200-00002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3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3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3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4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4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2291" name="Check Box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4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2292" name="Check Box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4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2293" name="Check Box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4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2294" name="Check Box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4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6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5.xml"/><Relationship Id="rId5" Type="http://schemas.openxmlformats.org/officeDocument/2006/relationships/ctrlProp" Target="../ctrlProps/ctrlProp4.xml"/><Relationship Id="rId10" Type="http://schemas.openxmlformats.org/officeDocument/2006/relationships/ctrlProp" Target="../ctrlProps/ctrlProp9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6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15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14.xml"/><Relationship Id="rId5" Type="http://schemas.openxmlformats.org/officeDocument/2006/relationships/ctrlProp" Target="../ctrlProps/ctrlProp13.xml"/><Relationship Id="rId10" Type="http://schemas.openxmlformats.org/officeDocument/2006/relationships/ctrlProp" Target="../ctrlProps/ctrlProp18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1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334"/>
  <sheetViews>
    <sheetView zoomScale="80" zoomScaleNormal="80" workbookViewId="0">
      <selection activeCell="E21" sqref="E21"/>
    </sheetView>
  </sheetViews>
  <sheetFormatPr defaultColWidth="11.453125" defaultRowHeight="12.5" x14ac:dyDescent="0.25"/>
  <cols>
    <col min="1" max="1" width="13.26953125" style="1" bestFit="1" customWidth="1"/>
    <col min="2" max="2" width="25.54296875" style="1" customWidth="1"/>
    <col min="3" max="3" width="26.1796875" style="1" customWidth="1"/>
    <col min="4" max="4" width="22" style="1" customWidth="1"/>
    <col min="5" max="5" width="21.7265625" style="1" customWidth="1"/>
    <col min="6" max="6" width="12.54296875" style="1" customWidth="1"/>
    <col min="7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6" style="1" customWidth="1"/>
    <col min="19" max="46" width="11.453125" style="9"/>
    <col min="47" max="16384" width="11.453125" style="1"/>
  </cols>
  <sheetData>
    <row r="1" spans="1:46" ht="12.75" customHeight="1" x14ac:dyDescent="0.25">
      <c r="A1" s="68" t="s">
        <v>83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</row>
    <row r="2" spans="1:46" ht="12.75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46" ht="12.75" customHeight="1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46" s="2" customFormat="1" ht="13.5" thickBot="1" x14ac:dyDescent="0.35">
      <c r="A4" s="69" t="s">
        <v>8</v>
      </c>
      <c r="B4" s="70"/>
      <c r="C4" s="70"/>
      <c r="D4" s="71"/>
      <c r="E4" s="72"/>
      <c r="F4" s="73"/>
      <c r="G4" s="11"/>
      <c r="H4" s="74"/>
      <c r="I4" s="74"/>
      <c r="J4" s="74"/>
      <c r="K4" s="12"/>
      <c r="L4" s="11"/>
      <c r="M4" s="11"/>
      <c r="N4" s="75" t="s">
        <v>73</v>
      </c>
      <c r="O4" s="76"/>
      <c r="P4" s="76"/>
      <c r="Q4" s="76"/>
      <c r="R4" s="77"/>
      <c r="S4" s="28"/>
      <c r="T4" s="28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8" customHeight="1" thickBot="1" x14ac:dyDescent="0.35">
      <c r="A5" s="78" t="s">
        <v>9</v>
      </c>
      <c r="B5" s="58"/>
      <c r="C5" s="58"/>
      <c r="D5" s="79"/>
      <c r="E5" s="80"/>
      <c r="F5" s="81"/>
      <c r="G5" s="11"/>
      <c r="H5" s="65" t="s">
        <v>4</v>
      </c>
      <c r="I5" s="66"/>
      <c r="J5" s="67"/>
      <c r="K5" s="4"/>
      <c r="L5" s="11"/>
      <c r="M5" s="11"/>
      <c r="N5" s="60" t="s">
        <v>2</v>
      </c>
      <c r="O5" s="61"/>
      <c r="P5" s="62" t="s">
        <v>65</v>
      </c>
      <c r="Q5" s="63"/>
      <c r="R5" s="64"/>
      <c r="S5" s="29"/>
      <c r="T5" s="29"/>
    </row>
    <row r="6" spans="1:46" ht="56.25" customHeight="1" thickBot="1" x14ac:dyDescent="0.35">
      <c r="A6" s="82" t="s">
        <v>69</v>
      </c>
      <c r="B6" s="83"/>
      <c r="C6" s="84"/>
      <c r="D6" s="79"/>
      <c r="E6" s="80"/>
      <c r="F6" s="81"/>
      <c r="G6" s="11"/>
      <c r="H6" s="65" t="s">
        <v>5</v>
      </c>
      <c r="I6" s="66"/>
      <c r="J6" s="67"/>
      <c r="K6" s="5"/>
      <c r="L6" s="11"/>
      <c r="M6" s="11"/>
      <c r="N6" s="88" t="s">
        <v>3</v>
      </c>
      <c r="O6" s="89"/>
      <c r="P6" s="85" t="s">
        <v>71</v>
      </c>
      <c r="Q6" s="86"/>
      <c r="R6" s="87"/>
      <c r="S6" s="29"/>
      <c r="T6" s="29"/>
    </row>
    <row r="7" spans="1:46" ht="18" customHeight="1" thickBot="1" x14ac:dyDescent="0.35">
      <c r="A7" s="29"/>
      <c r="B7" s="29"/>
      <c r="C7" s="29"/>
      <c r="D7" s="29"/>
      <c r="E7" s="29"/>
      <c r="F7" s="29"/>
      <c r="G7" s="11"/>
      <c r="H7" s="65" t="s">
        <v>6</v>
      </c>
      <c r="I7" s="66"/>
      <c r="J7" s="67"/>
      <c r="K7" s="8"/>
      <c r="L7" s="11"/>
      <c r="M7" s="11"/>
      <c r="N7" s="48" t="s">
        <v>1</v>
      </c>
      <c r="O7" s="49"/>
      <c r="P7" s="50" t="s">
        <v>87</v>
      </c>
      <c r="Q7" s="51"/>
      <c r="R7" s="52"/>
      <c r="S7" s="29"/>
      <c r="T7" s="29"/>
    </row>
    <row r="8" spans="1:46" s="3" customFormat="1" ht="24.75" customHeight="1" x14ac:dyDescent="0.25">
      <c r="A8" s="29"/>
      <c r="B8" s="29"/>
      <c r="C8" s="29"/>
      <c r="D8" s="29"/>
      <c r="E8" s="29"/>
      <c r="F8" s="29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29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</row>
    <row r="9" spans="1:46" s="3" customFormat="1" x14ac:dyDescent="0.25">
      <c r="A9" s="29"/>
      <c r="B9" s="29"/>
      <c r="C9" s="29"/>
      <c r="D9" s="29"/>
      <c r="E9" s="29"/>
      <c r="F9" s="29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29"/>
      <c r="T9" s="29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46" ht="13" thickBo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29"/>
      <c r="T10" s="29"/>
    </row>
    <row r="11" spans="1:46" ht="27.75" customHeight="1" x14ac:dyDescent="0.25">
      <c r="A11" s="57" t="s">
        <v>66</v>
      </c>
      <c r="B11" s="58"/>
      <c r="C11" s="58"/>
      <c r="D11" s="23" t="s">
        <v>70</v>
      </c>
      <c r="E11" s="9"/>
      <c r="F11" s="9"/>
      <c r="G11" s="53" t="s">
        <v>7</v>
      </c>
      <c r="H11" s="54"/>
      <c r="I11" s="14"/>
      <c r="J11" s="53" t="s">
        <v>10</v>
      </c>
      <c r="K11" s="54"/>
      <c r="L11" s="15"/>
      <c r="M11" s="15"/>
      <c r="N11" s="15"/>
      <c r="O11" s="14"/>
      <c r="P11" s="14"/>
      <c r="Q11" s="14"/>
      <c r="R11" s="14"/>
      <c r="S11" s="29"/>
      <c r="T11" s="29"/>
    </row>
    <row r="12" spans="1:46" ht="13.5" thickBot="1" x14ac:dyDescent="0.3">
      <c r="A12" s="9"/>
      <c r="B12" s="9"/>
      <c r="C12" s="14"/>
      <c r="D12" s="9"/>
      <c r="E12" s="16"/>
      <c r="F12" s="9"/>
      <c r="G12" s="55">
        <f ca="1">TODAY()</f>
        <v>45233</v>
      </c>
      <c r="H12" s="56"/>
      <c r="I12" s="9"/>
      <c r="J12" s="55">
        <f ca="1">TODAY()+1</f>
        <v>45234</v>
      </c>
      <c r="K12" s="56"/>
      <c r="L12" s="9"/>
      <c r="M12" s="9"/>
      <c r="N12" s="9"/>
      <c r="O12" s="9"/>
      <c r="P12" s="9"/>
      <c r="Q12" s="9"/>
      <c r="R12" s="9"/>
      <c r="S12" s="29"/>
      <c r="T12" s="29"/>
    </row>
    <row r="13" spans="1:46" x14ac:dyDescent="0.25">
      <c r="A13" s="59" t="s">
        <v>11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9"/>
      <c r="N13" s="9"/>
      <c r="O13" s="9"/>
      <c r="P13" s="9"/>
      <c r="Q13" s="9"/>
      <c r="R13" s="9"/>
      <c r="S13" s="29"/>
      <c r="T13" s="29"/>
    </row>
    <row r="14" spans="1:46" ht="17.25" customHeight="1" x14ac:dyDescent="0.25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9"/>
      <c r="N14" s="9"/>
      <c r="O14" s="9"/>
      <c r="P14" s="9"/>
      <c r="Q14" s="9"/>
      <c r="R14" s="9"/>
      <c r="S14" s="29"/>
      <c r="T14" s="29"/>
    </row>
    <row r="15" spans="1:46" ht="17.25" customHeight="1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29"/>
      <c r="T15" s="29"/>
    </row>
    <row r="16" spans="1:46" ht="16.5" customHeight="1" x14ac:dyDescent="0.35">
      <c r="A16" s="9"/>
      <c r="B16" s="30" t="s">
        <v>84</v>
      </c>
      <c r="C16" s="30" t="s">
        <v>85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</row>
    <row r="17" spans="1:46" ht="17.25" customHeight="1" x14ac:dyDescent="0.25">
      <c r="A17" s="9"/>
      <c r="B17" s="34" t="s">
        <v>86</v>
      </c>
      <c r="C17" s="34"/>
      <c r="D17" s="35"/>
      <c r="E17" s="35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</row>
    <row r="18" spans="1:46" ht="17.25" customHeight="1" x14ac:dyDescent="0.35">
      <c r="A18" s="9"/>
      <c r="B18" s="30" t="s">
        <v>75</v>
      </c>
      <c r="C18" s="31" t="s">
        <v>76</v>
      </c>
      <c r="D18" s="31" t="s">
        <v>77</v>
      </c>
      <c r="E18" s="30" t="s">
        <v>78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9"/>
      <c r="T18" s="29"/>
    </row>
    <row r="19" spans="1:46" s="2" customFormat="1" ht="13.5" thickBot="1" x14ac:dyDescent="0.3">
      <c r="A19" s="7"/>
      <c r="B19" s="32"/>
      <c r="C19" s="32"/>
      <c r="D19" s="32"/>
      <c r="E19" s="32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28"/>
      <c r="T19" s="28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</row>
    <row r="20" spans="1:46" ht="16" thickBot="1" x14ac:dyDescent="0.4">
      <c r="A20" s="9"/>
      <c r="B20" s="30" t="s">
        <v>79</v>
      </c>
      <c r="C20" s="33" t="s">
        <v>15</v>
      </c>
      <c r="D20" s="17" t="s">
        <v>82</v>
      </c>
      <c r="E20" s="17">
        <v>-450</v>
      </c>
      <c r="F20" s="36">
        <v>4500</v>
      </c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8"/>
      <c r="T20" s="29"/>
    </row>
    <row r="21" spans="1:46" ht="14.5" x14ac:dyDescent="0.25">
      <c r="A21" s="43" t="s">
        <v>21</v>
      </c>
      <c r="B21"/>
      <c r="C21" s="41">
        <v>1</v>
      </c>
      <c r="D21" s="18"/>
      <c r="E21" s="18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20"/>
    </row>
    <row r="22" spans="1:46" ht="14.5" x14ac:dyDescent="0.25">
      <c r="A22" s="26" t="s">
        <v>22</v>
      </c>
      <c r="B22"/>
      <c r="C22" s="40">
        <v>2</v>
      </c>
      <c r="D22" s="18"/>
      <c r="E22" s="18"/>
      <c r="F22" s="18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2"/>
    </row>
    <row r="23" spans="1:46" ht="14.5" x14ac:dyDescent="0.25">
      <c r="A23" s="26" t="s">
        <v>17</v>
      </c>
      <c r="B23"/>
      <c r="C23" s="40">
        <v>3</v>
      </c>
      <c r="D23" s="18"/>
      <c r="E23" s="18"/>
      <c r="F23" s="18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2"/>
    </row>
    <row r="24" spans="1:46" ht="14.5" x14ac:dyDescent="0.25">
      <c r="A24" s="26" t="s">
        <v>18</v>
      </c>
      <c r="B24"/>
      <c r="C24" s="40">
        <v>4</v>
      </c>
      <c r="D24" s="18"/>
      <c r="E24" s="18"/>
      <c r="F24" s="18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2"/>
    </row>
    <row r="25" spans="1:46" ht="14.5" x14ac:dyDescent="0.25">
      <c r="A25" s="26" t="s">
        <v>19</v>
      </c>
      <c r="B25"/>
      <c r="C25" s="40">
        <v>5</v>
      </c>
      <c r="D25" s="18"/>
      <c r="E25" s="18"/>
      <c r="F25" s="18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2"/>
    </row>
    <row r="26" spans="1:46" ht="14.5" x14ac:dyDescent="0.25">
      <c r="A26" s="26" t="s">
        <v>20</v>
      </c>
      <c r="B26"/>
      <c r="C26" s="40">
        <v>6</v>
      </c>
      <c r="D26" s="18"/>
      <c r="E26" s="18"/>
      <c r="F26" s="18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2"/>
    </row>
    <row r="27" spans="1:46" ht="14.5" x14ac:dyDescent="0.25">
      <c r="A27" s="26" t="s">
        <v>23</v>
      </c>
      <c r="B27"/>
      <c r="C27" s="40">
        <v>7</v>
      </c>
      <c r="D27" s="18"/>
      <c r="E27" s="18"/>
      <c r="F27" s="18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2"/>
    </row>
    <row r="28" spans="1:46" ht="14.5" x14ac:dyDescent="0.25">
      <c r="A28" s="26" t="s">
        <v>24</v>
      </c>
      <c r="B28"/>
      <c r="C28" s="40">
        <v>8</v>
      </c>
      <c r="D28" s="18"/>
      <c r="E28" s="18"/>
      <c r="F28" s="18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2"/>
    </row>
    <row r="29" spans="1:46" ht="14.5" x14ac:dyDescent="0.25">
      <c r="A29" s="26" t="s">
        <v>25</v>
      </c>
      <c r="B29"/>
      <c r="C29" s="40">
        <v>9</v>
      </c>
      <c r="D29" s="18"/>
      <c r="E29" s="18"/>
      <c r="F29" s="18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2"/>
    </row>
    <row r="30" spans="1:46" ht="14.5" x14ac:dyDescent="0.25">
      <c r="A30" s="26" t="s">
        <v>26</v>
      </c>
      <c r="B30"/>
      <c r="C30" s="40">
        <v>10</v>
      </c>
      <c r="D30" s="18"/>
      <c r="E30" s="18"/>
      <c r="F30" s="18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2"/>
    </row>
    <row r="31" spans="1:46" ht="14.5" x14ac:dyDescent="0.25">
      <c r="A31" s="26" t="s">
        <v>27</v>
      </c>
      <c r="B31"/>
      <c r="C31" s="40">
        <v>11</v>
      </c>
      <c r="D31" s="18"/>
      <c r="E31" s="18"/>
      <c r="F31" s="18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2"/>
    </row>
    <row r="32" spans="1:46" ht="14.5" x14ac:dyDescent="0.25">
      <c r="A32" s="26" t="s">
        <v>28</v>
      </c>
      <c r="B32"/>
      <c r="C32" s="40">
        <v>12</v>
      </c>
      <c r="D32" s="18"/>
      <c r="E32" s="18"/>
      <c r="F32" s="18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2"/>
    </row>
    <row r="33" spans="1:19" ht="14.5" x14ac:dyDescent="0.25">
      <c r="A33" s="26" t="s">
        <v>29</v>
      </c>
      <c r="B33"/>
      <c r="C33" s="40">
        <v>13</v>
      </c>
      <c r="D33" s="18"/>
      <c r="E33" s="18"/>
      <c r="F33" s="18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2"/>
    </row>
    <row r="34" spans="1:19" ht="14.5" x14ac:dyDescent="0.25">
      <c r="A34" s="26" t="s">
        <v>30</v>
      </c>
      <c r="B34"/>
      <c r="C34" s="40">
        <v>14</v>
      </c>
      <c r="D34" s="18"/>
      <c r="E34" s="18"/>
      <c r="F34" s="18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2"/>
    </row>
    <row r="35" spans="1:19" ht="14.5" x14ac:dyDescent="0.25">
      <c r="A35" s="26" t="s">
        <v>31</v>
      </c>
      <c r="B35"/>
      <c r="C35" s="40">
        <v>15</v>
      </c>
      <c r="D35" s="18"/>
      <c r="E35" s="18"/>
      <c r="F35" s="18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2"/>
    </row>
    <row r="36" spans="1:19" ht="14.5" x14ac:dyDescent="0.25">
      <c r="A36" s="26" t="s">
        <v>32</v>
      </c>
      <c r="B36"/>
      <c r="C36" s="40">
        <v>16</v>
      </c>
      <c r="D36" s="18"/>
      <c r="E36" s="18"/>
      <c r="F36" s="18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2"/>
    </row>
    <row r="37" spans="1:19" ht="14.5" x14ac:dyDescent="0.25">
      <c r="A37" s="26" t="s">
        <v>33</v>
      </c>
      <c r="B37"/>
      <c r="C37" s="40">
        <v>17</v>
      </c>
      <c r="D37" s="18"/>
      <c r="E37" s="18"/>
      <c r="F37" s="18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2"/>
    </row>
    <row r="38" spans="1:19" ht="14.5" x14ac:dyDescent="0.25">
      <c r="A38" s="26" t="s">
        <v>34</v>
      </c>
      <c r="B38"/>
      <c r="C38" s="40">
        <v>18</v>
      </c>
      <c r="D38" s="18"/>
      <c r="E38" s="18"/>
      <c r="F38" s="18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2"/>
    </row>
    <row r="39" spans="1:19" ht="14.5" x14ac:dyDescent="0.25">
      <c r="A39" s="26" t="s">
        <v>35</v>
      </c>
      <c r="B39"/>
      <c r="C39" s="40">
        <v>19</v>
      </c>
      <c r="D39" s="18"/>
      <c r="E39" s="18"/>
      <c r="F39" s="18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2"/>
    </row>
    <row r="40" spans="1:19" ht="14.5" x14ac:dyDescent="0.25">
      <c r="A40" s="26" t="s">
        <v>36</v>
      </c>
      <c r="B40"/>
      <c r="C40" s="40">
        <v>20</v>
      </c>
      <c r="D40" s="18"/>
      <c r="E40" s="18"/>
      <c r="F40" s="18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2"/>
    </row>
    <row r="41" spans="1:19" ht="14.5" x14ac:dyDescent="0.25">
      <c r="A41" s="26" t="s">
        <v>37</v>
      </c>
      <c r="B41"/>
      <c r="C41" s="40">
        <v>21</v>
      </c>
      <c r="D41" s="18"/>
      <c r="E41" s="18"/>
      <c r="F41" s="18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2"/>
    </row>
    <row r="42" spans="1:19" ht="14.5" x14ac:dyDescent="0.25">
      <c r="A42" s="26" t="s">
        <v>38</v>
      </c>
      <c r="B42"/>
      <c r="C42" s="40">
        <v>22</v>
      </c>
      <c r="D42" s="18"/>
      <c r="E42" s="18"/>
      <c r="F42" s="18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2"/>
    </row>
    <row r="43" spans="1:19" ht="14.5" x14ac:dyDescent="0.25">
      <c r="A43" s="26" t="s">
        <v>39</v>
      </c>
      <c r="B43"/>
      <c r="C43" s="40">
        <v>23</v>
      </c>
      <c r="D43" s="18"/>
      <c r="E43" s="18"/>
      <c r="F43" s="18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2"/>
    </row>
    <row r="44" spans="1:19" ht="14.5" x14ac:dyDescent="0.25">
      <c r="A44" s="26" t="s">
        <v>40</v>
      </c>
      <c r="B44"/>
      <c r="C44" s="40">
        <v>24</v>
      </c>
      <c r="D44" s="18"/>
      <c r="E44" s="18"/>
      <c r="F44" s="18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2"/>
    </row>
    <row r="45" spans="1:19" ht="14.5" x14ac:dyDescent="0.25">
      <c r="A45" s="26" t="s">
        <v>41</v>
      </c>
      <c r="C45" s="40">
        <v>25</v>
      </c>
      <c r="D45" s="18"/>
      <c r="E45" s="18"/>
      <c r="F45" s="18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2"/>
    </row>
    <row r="46" spans="1:19" ht="14.5" x14ac:dyDescent="0.25">
      <c r="A46" s="26" t="s">
        <v>42</v>
      </c>
      <c r="C46" s="40">
        <v>26</v>
      </c>
      <c r="D46" s="18"/>
      <c r="E46" s="18"/>
      <c r="F46" s="18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2"/>
    </row>
    <row r="47" spans="1:19" ht="14.5" x14ac:dyDescent="0.25">
      <c r="A47" s="26" t="s">
        <v>43</v>
      </c>
      <c r="C47" s="40">
        <v>27</v>
      </c>
      <c r="D47" s="18"/>
      <c r="E47" s="18"/>
      <c r="F47" s="18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2"/>
    </row>
    <row r="48" spans="1:19" ht="14.5" x14ac:dyDescent="0.25">
      <c r="A48" s="26" t="s">
        <v>44</v>
      </c>
      <c r="C48" s="40">
        <v>28</v>
      </c>
      <c r="D48" s="18"/>
      <c r="E48" s="18"/>
      <c r="F48" s="18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2"/>
    </row>
    <row r="49" spans="1:19" ht="14.5" x14ac:dyDescent="0.25">
      <c r="A49" s="26" t="s">
        <v>45</v>
      </c>
      <c r="C49" s="40">
        <v>29</v>
      </c>
      <c r="D49" s="18"/>
      <c r="E49" s="18"/>
      <c r="F49" s="18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2"/>
    </row>
    <row r="50" spans="1:19" ht="14.5" x14ac:dyDescent="0.25">
      <c r="A50" s="26" t="s">
        <v>46</v>
      </c>
      <c r="C50" s="40">
        <v>30</v>
      </c>
      <c r="D50" s="18"/>
      <c r="E50" s="18"/>
      <c r="F50" s="18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2"/>
    </row>
    <row r="51" spans="1:19" ht="14.5" x14ac:dyDescent="0.25">
      <c r="A51" s="26" t="s">
        <v>47</v>
      </c>
      <c r="C51" s="40">
        <v>31</v>
      </c>
      <c r="D51" s="18"/>
      <c r="E51" s="18"/>
      <c r="F51" s="18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2"/>
    </row>
    <row r="52" spans="1:19" ht="14.5" x14ac:dyDescent="0.25">
      <c r="A52" s="26" t="s">
        <v>48</v>
      </c>
      <c r="C52" s="40">
        <v>32</v>
      </c>
      <c r="D52" s="18"/>
      <c r="E52" s="18"/>
      <c r="F52" s="18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2"/>
    </row>
    <row r="53" spans="1:19" ht="14.5" x14ac:dyDescent="0.25">
      <c r="A53" s="26" t="s">
        <v>49</v>
      </c>
      <c r="C53" s="40">
        <v>33</v>
      </c>
      <c r="D53" s="18"/>
      <c r="E53" s="18"/>
      <c r="F53" s="18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2"/>
    </row>
    <row r="54" spans="1:19" ht="14.5" x14ac:dyDescent="0.25">
      <c r="A54" s="26" t="s">
        <v>50</v>
      </c>
      <c r="C54" s="40">
        <v>34</v>
      </c>
      <c r="D54" s="18"/>
      <c r="E54" s="18"/>
      <c r="F54" s="18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2"/>
    </row>
    <row r="55" spans="1:19" ht="14.5" x14ac:dyDescent="0.25">
      <c r="A55" s="26" t="s">
        <v>51</v>
      </c>
      <c r="C55" s="40">
        <v>35</v>
      </c>
      <c r="D55" s="18"/>
      <c r="E55" s="18"/>
      <c r="F55" s="18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2"/>
    </row>
    <row r="56" spans="1:19" ht="14.5" x14ac:dyDescent="0.25">
      <c r="A56" s="26" t="s">
        <v>52</v>
      </c>
      <c r="C56" s="40">
        <v>36</v>
      </c>
      <c r="D56" s="18"/>
      <c r="E56" s="18"/>
      <c r="F56" s="18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2"/>
    </row>
    <row r="57" spans="1:19" ht="14.5" x14ac:dyDescent="0.25">
      <c r="A57" s="26" t="s">
        <v>53</v>
      </c>
      <c r="C57" s="40">
        <v>37</v>
      </c>
      <c r="D57" s="18"/>
      <c r="E57" s="18"/>
      <c r="F57" s="18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2"/>
    </row>
    <row r="58" spans="1:19" ht="14.5" x14ac:dyDescent="0.25">
      <c r="A58" s="26" t="s">
        <v>54</v>
      </c>
      <c r="C58" s="40">
        <v>38</v>
      </c>
      <c r="D58" s="18"/>
      <c r="E58" s="18"/>
      <c r="F58" s="18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2"/>
    </row>
    <row r="59" spans="1:19" ht="14.5" x14ac:dyDescent="0.25">
      <c r="A59" s="26" t="s">
        <v>55</v>
      </c>
      <c r="C59" s="40">
        <v>39</v>
      </c>
      <c r="D59" s="18"/>
      <c r="E59" s="18"/>
      <c r="F59" s="18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2"/>
    </row>
    <row r="60" spans="1:19" ht="14.5" x14ac:dyDescent="0.25">
      <c r="A60" s="26" t="s">
        <v>56</v>
      </c>
      <c r="C60" s="40">
        <v>40</v>
      </c>
      <c r="D60" s="18"/>
      <c r="E60" s="18"/>
      <c r="F60" s="18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2"/>
    </row>
    <row r="61" spans="1:19" ht="14.5" x14ac:dyDescent="0.25">
      <c r="A61" s="26" t="s">
        <v>57</v>
      </c>
      <c r="C61" s="40">
        <v>41</v>
      </c>
      <c r="D61" s="18"/>
      <c r="E61" s="18"/>
      <c r="F61" s="18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2"/>
    </row>
    <row r="62" spans="1:19" ht="14.5" x14ac:dyDescent="0.25">
      <c r="A62" s="26" t="s">
        <v>58</v>
      </c>
      <c r="C62" s="40">
        <v>42</v>
      </c>
      <c r="D62" s="18"/>
      <c r="E62" s="18"/>
      <c r="F62" s="18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2"/>
    </row>
    <row r="63" spans="1:19" ht="14.5" x14ac:dyDescent="0.25">
      <c r="A63" s="26" t="s">
        <v>62</v>
      </c>
      <c r="C63" s="40">
        <v>43</v>
      </c>
      <c r="D63" s="18"/>
      <c r="E63" s="18"/>
      <c r="F63" s="18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2"/>
    </row>
    <row r="64" spans="1:19" ht="14.5" x14ac:dyDescent="0.25">
      <c r="A64" s="26" t="s">
        <v>63</v>
      </c>
      <c r="C64" s="40">
        <v>44</v>
      </c>
      <c r="D64" s="18"/>
      <c r="E64" s="18"/>
      <c r="F64" s="18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2"/>
    </row>
    <row r="65" spans="1:56" ht="14.5" x14ac:dyDescent="0.25">
      <c r="A65" s="26" t="s">
        <v>64</v>
      </c>
      <c r="C65" s="40">
        <v>45</v>
      </c>
      <c r="D65" s="18"/>
      <c r="E65" s="18"/>
      <c r="F65" s="18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2"/>
    </row>
    <row r="66" spans="1:56" ht="14.5" x14ac:dyDescent="0.25">
      <c r="A66" s="26" t="s">
        <v>59</v>
      </c>
      <c r="C66" s="40">
        <v>46</v>
      </c>
      <c r="D66" s="18"/>
      <c r="E66" s="18"/>
      <c r="F66" s="18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2"/>
    </row>
    <row r="67" spans="1:56" ht="14.5" x14ac:dyDescent="0.25">
      <c r="A67" s="26" t="s">
        <v>60</v>
      </c>
      <c r="C67" s="40">
        <v>47</v>
      </c>
      <c r="D67" s="18"/>
      <c r="E67" s="18"/>
      <c r="F67" s="18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2"/>
    </row>
    <row r="68" spans="1:56" ht="14.5" x14ac:dyDescent="0.25">
      <c r="A68" s="26" t="s">
        <v>61</v>
      </c>
      <c r="C68" s="42">
        <v>48</v>
      </c>
      <c r="D68" s="18"/>
      <c r="E68" s="18"/>
      <c r="F68" s="18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2"/>
    </row>
    <row r="69" spans="1:56" ht="13.5" thickBot="1" x14ac:dyDescent="0.3">
      <c r="A69" s="9"/>
      <c r="C69" s="39" t="s">
        <v>0</v>
      </c>
      <c r="D69" s="27">
        <f t="shared" ref="D69:S69" si="0">SUM(D21:D68)</f>
        <v>0</v>
      </c>
      <c r="E69" s="27">
        <f t="shared" si="0"/>
        <v>0</v>
      </c>
      <c r="F69" s="27">
        <f t="shared" si="0"/>
        <v>0</v>
      </c>
      <c r="G69" s="27">
        <f t="shared" si="0"/>
        <v>0</v>
      </c>
      <c r="H69" s="27">
        <f t="shared" si="0"/>
        <v>0</v>
      </c>
      <c r="I69" s="27">
        <f t="shared" si="0"/>
        <v>0</v>
      </c>
      <c r="J69" s="27">
        <f t="shared" si="0"/>
        <v>0</v>
      </c>
      <c r="K69" s="27">
        <f t="shared" si="0"/>
        <v>0</v>
      </c>
      <c r="L69" s="27">
        <f t="shared" si="0"/>
        <v>0</v>
      </c>
      <c r="M69" s="27">
        <f t="shared" si="0"/>
        <v>0</v>
      </c>
      <c r="N69" s="27">
        <f t="shared" si="0"/>
        <v>0</v>
      </c>
      <c r="O69" s="27">
        <f t="shared" si="0"/>
        <v>0</v>
      </c>
      <c r="P69" s="27">
        <f t="shared" si="0"/>
        <v>0</v>
      </c>
      <c r="Q69" s="27">
        <f t="shared" si="0"/>
        <v>0</v>
      </c>
      <c r="R69" s="27">
        <f t="shared" si="0"/>
        <v>0</v>
      </c>
      <c r="S69" s="6">
        <f t="shared" si="0"/>
        <v>0</v>
      </c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ht="13.5" thickBot="1" x14ac:dyDescent="0.3">
      <c r="A70" s="9"/>
      <c r="B70" s="9"/>
      <c r="C70" s="9"/>
      <c r="D70" s="45" t="s">
        <v>16</v>
      </c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7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:56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:56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:56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  <row r="276" spans="1:56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</row>
    <row r="277" spans="1:56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</row>
    <row r="278" spans="1:56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</row>
    <row r="279" spans="1:56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</row>
    <row r="280" spans="1:56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</row>
    <row r="281" spans="1:56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</row>
    <row r="282" spans="1:56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</row>
    <row r="283" spans="1:56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</row>
    <row r="284" spans="1:56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</row>
    <row r="285" spans="1:56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</row>
    <row r="286" spans="1:56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</row>
    <row r="287" spans="1:56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</row>
    <row r="288" spans="1:56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</row>
    <row r="289" spans="1:56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</row>
    <row r="290" spans="1:56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</row>
    <row r="291" spans="1:56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</row>
    <row r="292" spans="1:56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</row>
    <row r="293" spans="1:56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</row>
    <row r="294" spans="1:56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</row>
    <row r="295" spans="1:56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</row>
    <row r="296" spans="1:56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</row>
    <row r="297" spans="1:56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</row>
    <row r="298" spans="1:56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</row>
    <row r="299" spans="1:56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</row>
    <row r="300" spans="1:56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</row>
    <row r="301" spans="1:56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</row>
    <row r="302" spans="1:56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</row>
    <row r="303" spans="1:56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</row>
    <row r="304" spans="1:56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</row>
    <row r="305" spans="1:56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</row>
    <row r="306" spans="1:56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</row>
    <row r="307" spans="1:56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</row>
    <row r="308" spans="1:56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</row>
    <row r="309" spans="1:56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</row>
    <row r="310" spans="1:56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</row>
    <row r="311" spans="1:56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</row>
    <row r="312" spans="1:56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</row>
    <row r="313" spans="1:56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</row>
    <row r="314" spans="1:56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AU314" s="9"/>
      <c r="AV314" s="9"/>
      <c r="AW314" s="9"/>
      <c r="AX314" s="9"/>
      <c r="AY314" s="9"/>
      <c r="AZ314" s="9"/>
      <c r="BA314" s="9"/>
      <c r="BB314" s="9"/>
      <c r="BC314" s="9"/>
      <c r="BD314" s="9"/>
    </row>
    <row r="315" spans="1:56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AU315" s="9"/>
      <c r="AV315" s="9"/>
      <c r="AW315" s="9"/>
      <c r="AX315" s="9"/>
      <c r="AY315" s="9"/>
      <c r="AZ315" s="9"/>
      <c r="BA315" s="9"/>
      <c r="BB315" s="9"/>
      <c r="BC315" s="9"/>
      <c r="BD315" s="9"/>
    </row>
    <row r="316" spans="1:56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AU316" s="9"/>
      <c r="AV316" s="9"/>
      <c r="AW316" s="9"/>
      <c r="AX316" s="9"/>
      <c r="AY316" s="9"/>
      <c r="AZ316" s="9"/>
      <c r="BA316" s="9"/>
      <c r="BB316" s="9"/>
      <c r="BC316" s="9"/>
      <c r="BD316" s="9"/>
    </row>
    <row r="317" spans="1:56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AU317" s="9"/>
      <c r="AV317" s="9"/>
      <c r="AW317" s="9"/>
      <c r="AX317" s="9"/>
      <c r="AY317" s="9"/>
      <c r="AZ317" s="9"/>
      <c r="BA317" s="9"/>
      <c r="BB317" s="9"/>
      <c r="BC317" s="9"/>
      <c r="BD317" s="9"/>
    </row>
    <row r="318" spans="1:56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AU318" s="9"/>
      <c r="AV318" s="9"/>
      <c r="AW318" s="9"/>
      <c r="AX318" s="9"/>
      <c r="AY318" s="9"/>
      <c r="AZ318" s="9"/>
      <c r="BA318" s="9"/>
      <c r="BB318" s="9"/>
      <c r="BC318" s="9"/>
      <c r="BD318" s="9"/>
    </row>
    <row r="319" spans="1:56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AU319" s="9"/>
      <c r="AV319" s="9"/>
      <c r="AW319" s="9"/>
      <c r="AX319" s="9"/>
      <c r="AY319" s="9"/>
      <c r="AZ319" s="9"/>
      <c r="BA319" s="9"/>
      <c r="BB319" s="9"/>
      <c r="BC319" s="9"/>
      <c r="BD319" s="9"/>
    </row>
    <row r="320" spans="1:56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AU320" s="9"/>
      <c r="AV320" s="9"/>
      <c r="AW320" s="9"/>
      <c r="AX320" s="9"/>
      <c r="AY320" s="9"/>
      <c r="AZ320" s="9"/>
      <c r="BA320" s="9"/>
      <c r="BB320" s="9"/>
      <c r="BC320" s="9"/>
      <c r="BD320" s="9"/>
    </row>
    <row r="321" spans="1:56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AU321" s="9"/>
      <c r="AV321" s="9"/>
      <c r="AW321" s="9"/>
      <c r="AX321" s="9"/>
      <c r="AY321" s="9"/>
      <c r="AZ321" s="9"/>
      <c r="BA321" s="9"/>
      <c r="BB321" s="9"/>
      <c r="BC321" s="9"/>
      <c r="BD321" s="9"/>
    </row>
    <row r="322" spans="1:56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AU322" s="9"/>
      <c r="AV322" s="9"/>
      <c r="AW322" s="9"/>
      <c r="AX322" s="9"/>
      <c r="AY322" s="9"/>
      <c r="AZ322" s="9"/>
      <c r="BA322" s="9"/>
      <c r="BB322" s="9"/>
      <c r="BC322" s="9"/>
      <c r="BD322" s="9"/>
    </row>
    <row r="323" spans="1:56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AU323" s="9"/>
      <c r="AV323" s="9"/>
      <c r="AW323" s="9"/>
      <c r="AX323" s="9"/>
      <c r="AY323" s="9"/>
      <c r="AZ323" s="9"/>
      <c r="BA323" s="9"/>
      <c r="BB323" s="9"/>
      <c r="BC323" s="9"/>
      <c r="BD323" s="9"/>
    </row>
    <row r="324" spans="1:56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AU324" s="9"/>
      <c r="AV324" s="9"/>
      <c r="AW324" s="9"/>
      <c r="AX324" s="9"/>
      <c r="AY324" s="9"/>
      <c r="AZ324" s="9"/>
      <c r="BA324" s="9"/>
      <c r="BB324" s="9"/>
      <c r="BC324" s="9"/>
      <c r="BD324" s="9"/>
    </row>
    <row r="325" spans="1:56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AU325" s="9"/>
      <c r="AV325" s="9"/>
      <c r="AW325" s="9"/>
      <c r="AX325" s="9"/>
      <c r="AY325" s="9"/>
      <c r="AZ325" s="9"/>
      <c r="BA325" s="9"/>
      <c r="BB325" s="9"/>
      <c r="BC325" s="9"/>
      <c r="BD325" s="9"/>
    </row>
    <row r="326" spans="1:56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AU326" s="9"/>
      <c r="AV326" s="9"/>
      <c r="AW326" s="9"/>
      <c r="AX326" s="9"/>
      <c r="AY326" s="9"/>
      <c r="AZ326" s="9"/>
      <c r="BA326" s="9"/>
      <c r="BB326" s="9"/>
      <c r="BC326" s="9"/>
      <c r="BD326" s="9"/>
    </row>
    <row r="327" spans="1:56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AU327" s="9"/>
      <c r="AV327" s="9"/>
      <c r="AW327" s="9"/>
      <c r="AX327" s="9"/>
      <c r="AY327" s="9"/>
      <c r="AZ327" s="9"/>
      <c r="BA327" s="9"/>
      <c r="BB327" s="9"/>
      <c r="BC327" s="9"/>
      <c r="BD327" s="9"/>
    </row>
    <row r="328" spans="1:56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AU328" s="9"/>
      <c r="AV328" s="9"/>
      <c r="AW328" s="9"/>
      <c r="AX328" s="9"/>
      <c r="AY328" s="9"/>
      <c r="AZ328" s="9"/>
      <c r="BA328" s="9"/>
      <c r="BB328" s="9"/>
      <c r="BC328" s="9"/>
      <c r="BD328" s="9"/>
    </row>
    <row r="329" spans="1:56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AU329" s="9"/>
      <c r="AV329" s="9"/>
      <c r="AW329" s="9"/>
      <c r="AX329" s="9"/>
      <c r="AY329" s="9"/>
      <c r="AZ329" s="9"/>
      <c r="BA329" s="9"/>
      <c r="BB329" s="9"/>
      <c r="BC329" s="9"/>
      <c r="BD329" s="9"/>
    </row>
    <row r="330" spans="1:56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AU330" s="9"/>
      <c r="AV330" s="9"/>
      <c r="AW330" s="9"/>
      <c r="AX330" s="9"/>
      <c r="AY330" s="9"/>
      <c r="AZ330" s="9"/>
      <c r="BA330" s="9"/>
      <c r="BB330" s="9"/>
      <c r="BC330" s="9"/>
      <c r="BD330" s="9"/>
    </row>
    <row r="331" spans="1:56" x14ac:dyDescent="0.2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AU331" s="9"/>
      <c r="AV331" s="9"/>
      <c r="AW331" s="9"/>
      <c r="AX331" s="9"/>
      <c r="AY331" s="9"/>
      <c r="AZ331" s="9"/>
      <c r="BA331" s="9"/>
      <c r="BB331" s="9"/>
      <c r="BC331" s="9"/>
      <c r="BD331" s="9"/>
    </row>
    <row r="332" spans="1:56" x14ac:dyDescent="0.2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AU332" s="9"/>
      <c r="AV332" s="9"/>
      <c r="AW332" s="9"/>
      <c r="AX332" s="9"/>
      <c r="AY332" s="9"/>
      <c r="AZ332" s="9"/>
      <c r="BA332" s="9"/>
      <c r="BB332" s="9"/>
      <c r="BC332" s="9"/>
      <c r="BD332" s="9"/>
    </row>
    <row r="333" spans="1:56" x14ac:dyDescent="0.2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AU333" s="9"/>
      <c r="AV333" s="9"/>
      <c r="AW333" s="9"/>
      <c r="AX333" s="9"/>
      <c r="AY333" s="9"/>
      <c r="AZ333" s="9"/>
      <c r="BA333" s="9"/>
      <c r="BB333" s="9"/>
      <c r="BC333" s="9"/>
      <c r="BD333" s="9"/>
    </row>
    <row r="334" spans="1:56" x14ac:dyDescent="0.25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AU334" s="9"/>
      <c r="AV334" s="9"/>
      <c r="AW334" s="9"/>
      <c r="AX334" s="9"/>
      <c r="AY334" s="9"/>
      <c r="AZ334" s="9"/>
      <c r="BA334" s="9"/>
      <c r="BB334" s="9"/>
      <c r="BC334" s="9"/>
      <c r="BD334" s="9"/>
    </row>
  </sheetData>
  <mergeCells count="25">
    <mergeCell ref="A1:R2"/>
    <mergeCell ref="A4:C4"/>
    <mergeCell ref="D4:F4"/>
    <mergeCell ref="H4:J4"/>
    <mergeCell ref="N4:R4"/>
    <mergeCell ref="A11:C11"/>
    <mergeCell ref="A13:L14"/>
    <mergeCell ref="N5:O5"/>
    <mergeCell ref="P5:R5"/>
    <mergeCell ref="H7:J7"/>
    <mergeCell ref="A5:C5"/>
    <mergeCell ref="D5:F5"/>
    <mergeCell ref="H5:J5"/>
    <mergeCell ref="A6:C6"/>
    <mergeCell ref="D6:F6"/>
    <mergeCell ref="H6:J6"/>
    <mergeCell ref="P6:R6"/>
    <mergeCell ref="N6:O6"/>
    <mergeCell ref="D70:S70"/>
    <mergeCell ref="N7:O7"/>
    <mergeCell ref="P7:R7"/>
    <mergeCell ref="G11:H11"/>
    <mergeCell ref="J11:K11"/>
    <mergeCell ref="G12:H12"/>
    <mergeCell ref="J12:K12"/>
  </mergeCells>
  <hyperlinks>
    <hyperlink ref="P7" r:id="rId1" display="marketops@ops,semopx,com" xr:uid="{1EF8BF28-6309-4945-90E5-EDC6423CBBBD}"/>
  </hyperlinks>
  <pageMargins left="0.7" right="0.7" top="0.75" bottom="0.75" header="0.3" footer="0.3"/>
  <pageSetup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D5D5-24AF-4C1B-B1B8-D7CFEE8675A0}">
  <dimension ref="A1:A2"/>
  <sheetViews>
    <sheetView workbookViewId="0">
      <selection activeCell="C8" sqref="C8"/>
    </sheetView>
  </sheetViews>
  <sheetFormatPr defaultRowHeight="12.5" x14ac:dyDescent="0.25"/>
  <sheetData>
    <row r="1" spans="1:1" x14ac:dyDescent="0.25">
      <c r="A1" t="s">
        <v>67</v>
      </c>
    </row>
    <row r="2" spans="1:1" x14ac:dyDescent="0.25">
      <c r="A2" t="s">
        <v>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337"/>
  <sheetViews>
    <sheetView zoomScale="90" zoomScaleNormal="90" workbookViewId="0">
      <selection activeCell="E20" sqref="E20"/>
    </sheetView>
  </sheetViews>
  <sheetFormatPr defaultColWidth="11.453125" defaultRowHeight="12.5" x14ac:dyDescent="0.25"/>
  <cols>
    <col min="1" max="1" width="13.26953125" style="1" customWidth="1"/>
    <col min="2" max="2" width="26.26953125" style="1" customWidth="1"/>
    <col min="3" max="3" width="25.81640625" style="1" customWidth="1"/>
    <col min="4" max="4" width="21.7265625" style="1" customWidth="1"/>
    <col min="5" max="5" width="22.453125" style="1" customWidth="1"/>
    <col min="6" max="6" width="13.81640625" style="1" customWidth="1"/>
    <col min="7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.453125" style="1" customWidth="1"/>
    <col min="19" max="22" width="11.453125" style="9"/>
    <col min="23" max="23" width="11.453125" style="9" customWidth="1"/>
    <col min="24" max="46" width="11.453125" style="9"/>
    <col min="47" max="16384" width="11.453125" style="1"/>
  </cols>
  <sheetData>
    <row r="1" spans="1:46" ht="12.75" customHeight="1" x14ac:dyDescent="0.25">
      <c r="A1" s="68" t="s">
        <v>83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</row>
    <row r="2" spans="1:46" ht="12.75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46" ht="12.75" customHeight="1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46" s="2" customFormat="1" ht="13.5" thickBot="1" x14ac:dyDescent="0.35">
      <c r="A4" s="69" t="s">
        <v>8</v>
      </c>
      <c r="B4" s="70"/>
      <c r="C4" s="70"/>
      <c r="D4" s="71"/>
      <c r="E4" s="72"/>
      <c r="F4" s="73"/>
      <c r="G4" s="11"/>
      <c r="H4" s="74"/>
      <c r="I4" s="74"/>
      <c r="J4" s="74"/>
      <c r="K4" s="12"/>
      <c r="L4" s="11"/>
      <c r="M4" s="11"/>
      <c r="N4" s="75" t="s">
        <v>73</v>
      </c>
      <c r="O4" s="76"/>
      <c r="P4" s="76"/>
      <c r="Q4" s="76"/>
      <c r="R4" s="77"/>
      <c r="S4" s="24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8" customHeight="1" thickBot="1" x14ac:dyDescent="0.35">
      <c r="A5" s="78" t="s">
        <v>9</v>
      </c>
      <c r="B5" s="58"/>
      <c r="C5" s="58"/>
      <c r="D5" s="79"/>
      <c r="E5" s="80"/>
      <c r="F5" s="81"/>
      <c r="G5" s="11"/>
      <c r="H5" s="65" t="s">
        <v>4</v>
      </c>
      <c r="I5" s="66"/>
      <c r="J5" s="67"/>
      <c r="K5" s="4"/>
      <c r="L5" s="11"/>
      <c r="M5" s="11"/>
      <c r="N5" s="60" t="s">
        <v>2</v>
      </c>
      <c r="O5" s="61"/>
      <c r="P5" s="62" t="s">
        <v>65</v>
      </c>
      <c r="Q5" s="63"/>
      <c r="R5" s="64"/>
      <c r="S5" s="25" t="s">
        <v>12</v>
      </c>
    </row>
    <row r="6" spans="1:46" ht="56.25" customHeight="1" thickBot="1" x14ac:dyDescent="0.35">
      <c r="A6" s="82" t="s">
        <v>69</v>
      </c>
      <c r="B6" s="83"/>
      <c r="C6" s="84"/>
      <c r="D6" s="79"/>
      <c r="E6" s="80"/>
      <c r="F6" s="81"/>
      <c r="G6" s="11"/>
      <c r="H6" s="65" t="s">
        <v>5</v>
      </c>
      <c r="I6" s="66"/>
      <c r="J6" s="67"/>
      <c r="K6" s="5"/>
      <c r="L6" s="11"/>
      <c r="M6" s="11"/>
      <c r="N6" s="88" t="s">
        <v>3</v>
      </c>
      <c r="O6" s="89"/>
      <c r="P6" s="85" t="s">
        <v>71</v>
      </c>
      <c r="Q6" s="86"/>
      <c r="R6" s="87"/>
      <c r="S6" s="25" t="s">
        <v>13</v>
      </c>
    </row>
    <row r="7" spans="1:46" ht="18" customHeight="1" thickBot="1" x14ac:dyDescent="0.35">
      <c r="A7" s="9"/>
      <c r="B7" s="9"/>
      <c r="C7" s="9"/>
      <c r="D7" s="9"/>
      <c r="E7" s="9"/>
      <c r="F7" s="9"/>
      <c r="G7" s="11"/>
      <c r="H7" s="65" t="s">
        <v>6</v>
      </c>
      <c r="I7" s="66"/>
      <c r="J7" s="67"/>
      <c r="K7" s="8"/>
      <c r="L7" s="11"/>
      <c r="M7" s="11"/>
      <c r="N7" s="48" t="s">
        <v>1</v>
      </c>
      <c r="O7" s="49"/>
      <c r="P7" s="50" t="s">
        <v>87</v>
      </c>
      <c r="Q7" s="51"/>
      <c r="R7" s="52"/>
      <c r="S7" s="25" t="s">
        <v>14</v>
      </c>
    </row>
    <row r="8" spans="1:46" s="3" customFormat="1" ht="24.75" customHeight="1" x14ac:dyDescent="0.25">
      <c r="A8" s="9"/>
      <c r="B8" s="9"/>
      <c r="C8" s="9"/>
      <c r="D8" s="9"/>
      <c r="E8" s="9"/>
      <c r="F8" s="9"/>
      <c r="G8" s="11"/>
      <c r="H8" s="11"/>
      <c r="I8" s="11"/>
      <c r="J8" s="11"/>
      <c r="K8" s="11"/>
      <c r="L8" s="11"/>
      <c r="M8" s="14"/>
      <c r="N8" s="14"/>
      <c r="O8" s="14"/>
      <c r="P8" s="14"/>
      <c r="Q8" s="14"/>
      <c r="R8" s="14"/>
      <c r="S8" s="14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</row>
    <row r="9" spans="1:46" s="3" customFormat="1" ht="13" x14ac:dyDescent="0.25">
      <c r="A9" s="9"/>
      <c r="B9" s="9"/>
      <c r="C9" s="9"/>
      <c r="D9" s="9"/>
      <c r="E9" s="9"/>
      <c r="F9" s="9"/>
      <c r="G9" s="13"/>
      <c r="H9" s="13"/>
      <c r="I9" s="13"/>
      <c r="J9" s="13"/>
      <c r="K9" s="13"/>
      <c r="L9" s="13"/>
      <c r="M9" s="14"/>
      <c r="N9" s="14"/>
      <c r="O9" s="14"/>
      <c r="P9" s="14"/>
      <c r="Q9" s="14"/>
      <c r="R9" s="14"/>
      <c r="S9" s="14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46" ht="13" thickBo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46" ht="27.75" customHeight="1" x14ac:dyDescent="0.25">
      <c r="A11" s="57" t="s">
        <v>66</v>
      </c>
      <c r="B11" s="58"/>
      <c r="C11" s="58"/>
      <c r="D11" s="23" t="s">
        <v>70</v>
      </c>
      <c r="E11" s="9"/>
      <c r="F11" s="9"/>
      <c r="G11" s="53" t="s">
        <v>7</v>
      </c>
      <c r="H11" s="54"/>
      <c r="I11" s="14"/>
      <c r="J11" s="53" t="s">
        <v>10</v>
      </c>
      <c r="K11" s="54"/>
      <c r="L11" s="15"/>
      <c r="M11" s="15"/>
      <c r="N11" s="15"/>
      <c r="O11" s="14"/>
      <c r="P11" s="14"/>
      <c r="Q11" s="14"/>
      <c r="R11" s="14"/>
    </row>
    <row r="12" spans="1:46" ht="13.5" thickBot="1" x14ac:dyDescent="0.3">
      <c r="A12" s="9"/>
      <c r="B12" s="9"/>
      <c r="C12" s="14"/>
      <c r="D12" s="9"/>
      <c r="E12" s="16"/>
      <c r="F12" s="9"/>
      <c r="G12" s="55">
        <f ca="1">TODAY()</f>
        <v>45233</v>
      </c>
      <c r="H12" s="56"/>
      <c r="I12" s="9"/>
      <c r="J12" s="55">
        <f ca="1">TODAY()+1</f>
        <v>45234</v>
      </c>
      <c r="K12" s="56"/>
      <c r="L12" s="9"/>
      <c r="M12" s="9"/>
      <c r="N12" s="9"/>
      <c r="O12" s="9"/>
      <c r="P12" s="9"/>
      <c r="Q12" s="9"/>
      <c r="R12" s="9"/>
    </row>
    <row r="13" spans="1:46" x14ac:dyDescent="0.25">
      <c r="A13" s="59" t="s">
        <v>11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9"/>
      <c r="N13" s="9"/>
      <c r="O13" s="9"/>
      <c r="P13" s="9"/>
      <c r="Q13" s="9"/>
      <c r="R13" s="9"/>
    </row>
    <row r="14" spans="1:46" ht="17.25" customHeight="1" x14ac:dyDescent="0.25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9"/>
      <c r="N14" s="9"/>
      <c r="O14" s="9"/>
      <c r="P14" s="9"/>
      <c r="Q14" s="9"/>
      <c r="R14" s="9"/>
    </row>
    <row r="15" spans="1:46" ht="17.25" customHeight="1" x14ac:dyDescent="0.35">
      <c r="A15" s="9"/>
      <c r="B15" s="30" t="s">
        <v>84</v>
      </c>
      <c r="C15" s="30" t="s">
        <v>85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</row>
    <row r="16" spans="1:46" ht="17.25" customHeight="1" x14ac:dyDescent="0.25">
      <c r="A16" s="9"/>
      <c r="B16" s="34" t="s">
        <v>86</v>
      </c>
      <c r="C16" s="34"/>
      <c r="D16" s="35"/>
      <c r="E16" s="35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</row>
    <row r="17" spans="1:46" ht="17.25" customHeight="1" x14ac:dyDescent="0.35">
      <c r="A17" s="9"/>
      <c r="B17" s="30" t="s">
        <v>75</v>
      </c>
      <c r="C17" s="31" t="s">
        <v>76</v>
      </c>
      <c r="D17" s="31" t="s">
        <v>77</v>
      </c>
      <c r="E17" s="30" t="s">
        <v>78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9"/>
    </row>
    <row r="18" spans="1:46" s="2" customFormat="1" ht="13" thickBot="1" x14ac:dyDescent="0.3">
      <c r="A18" s="9"/>
      <c r="B18" s="32"/>
      <c r="C18" s="32"/>
      <c r="D18" s="32"/>
      <c r="E18" s="32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8"/>
      <c r="T18" s="9"/>
      <c r="U18" s="9"/>
      <c r="V18" s="9"/>
      <c r="W18" s="9"/>
      <c r="X18" s="9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</row>
    <row r="19" spans="1:46" ht="16" thickBot="1" x14ac:dyDescent="0.4">
      <c r="A19" s="9"/>
      <c r="B19" s="30" t="s">
        <v>79</v>
      </c>
      <c r="C19" s="33" t="s">
        <v>15</v>
      </c>
      <c r="D19" s="17" t="s">
        <v>82</v>
      </c>
      <c r="E19" s="17">
        <v>-450</v>
      </c>
      <c r="F19" s="36">
        <v>4500</v>
      </c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8"/>
    </row>
    <row r="20" spans="1:46" ht="14.5" x14ac:dyDescent="0.25">
      <c r="A20" s="43" t="s">
        <v>21</v>
      </c>
      <c r="B20" s="9"/>
      <c r="C20" s="41">
        <v>1</v>
      </c>
      <c r="D20" s="18"/>
      <c r="E20" s="18"/>
      <c r="F20" s="18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20"/>
    </row>
    <row r="21" spans="1:46" ht="14.5" x14ac:dyDescent="0.25">
      <c r="A21" s="26" t="s">
        <v>22</v>
      </c>
      <c r="B21"/>
      <c r="C21" s="40">
        <v>2</v>
      </c>
      <c r="D21" s="18"/>
      <c r="E21" s="18"/>
      <c r="F21" s="18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2"/>
    </row>
    <row r="22" spans="1:46" ht="14.5" x14ac:dyDescent="0.25">
      <c r="A22" s="26" t="s">
        <v>17</v>
      </c>
      <c r="B22"/>
      <c r="C22" s="40">
        <v>3</v>
      </c>
      <c r="D22" s="18"/>
      <c r="E22" s="18"/>
      <c r="F22" s="18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2"/>
    </row>
    <row r="23" spans="1:46" ht="14.5" x14ac:dyDescent="0.25">
      <c r="A23" s="26" t="s">
        <v>18</v>
      </c>
      <c r="B23"/>
      <c r="C23" s="40">
        <v>4</v>
      </c>
      <c r="D23" s="18"/>
      <c r="E23" s="18"/>
      <c r="F23" s="18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2"/>
    </row>
    <row r="24" spans="1:46" ht="14.5" x14ac:dyDescent="0.25">
      <c r="A24" s="26" t="s">
        <v>19</v>
      </c>
      <c r="B24"/>
      <c r="C24" s="40">
        <v>5</v>
      </c>
      <c r="D24" s="18"/>
      <c r="E24" s="18"/>
      <c r="F24" s="18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2"/>
    </row>
    <row r="25" spans="1:46" ht="14.5" x14ac:dyDescent="0.25">
      <c r="A25" s="26" t="s">
        <v>20</v>
      </c>
      <c r="B25"/>
      <c r="C25" s="40">
        <v>6</v>
      </c>
      <c r="D25" s="18"/>
      <c r="E25" s="18"/>
      <c r="F25" s="18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2"/>
    </row>
    <row r="26" spans="1:46" ht="14.5" x14ac:dyDescent="0.25">
      <c r="A26" s="26" t="s">
        <v>80</v>
      </c>
      <c r="B26"/>
      <c r="C26" s="40">
        <v>7</v>
      </c>
      <c r="D26" s="18"/>
      <c r="E26" s="18"/>
      <c r="F26" s="18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2"/>
    </row>
    <row r="27" spans="1:46" ht="14.5" x14ac:dyDescent="0.25">
      <c r="A27" s="26" t="s">
        <v>81</v>
      </c>
      <c r="B27"/>
      <c r="C27" s="40">
        <v>8</v>
      </c>
      <c r="D27" s="18"/>
      <c r="E27" s="18"/>
      <c r="F27" s="18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2"/>
    </row>
    <row r="28" spans="1:46" ht="14.5" x14ac:dyDescent="0.25">
      <c r="A28" s="26" t="s">
        <v>23</v>
      </c>
      <c r="B28"/>
      <c r="C28" s="40">
        <v>9</v>
      </c>
      <c r="D28" s="18"/>
      <c r="E28" s="18"/>
      <c r="F28" s="18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2"/>
    </row>
    <row r="29" spans="1:46" ht="14.5" x14ac:dyDescent="0.25">
      <c r="A29" s="26" t="s">
        <v>24</v>
      </c>
      <c r="B29"/>
      <c r="C29" s="40">
        <v>10</v>
      </c>
      <c r="D29" s="18"/>
      <c r="E29" s="18"/>
      <c r="F29" s="18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2"/>
    </row>
    <row r="30" spans="1:46" ht="14.5" x14ac:dyDescent="0.25">
      <c r="A30" s="26" t="s">
        <v>25</v>
      </c>
      <c r="B30"/>
      <c r="C30" s="40">
        <v>11</v>
      </c>
      <c r="D30" s="18"/>
      <c r="E30" s="18"/>
      <c r="F30" s="18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2"/>
    </row>
    <row r="31" spans="1:46" ht="14.5" x14ac:dyDescent="0.25">
      <c r="A31" s="26" t="s">
        <v>26</v>
      </c>
      <c r="B31"/>
      <c r="C31" s="40">
        <v>12</v>
      </c>
      <c r="D31" s="18"/>
      <c r="E31" s="18"/>
      <c r="F31" s="18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2"/>
    </row>
    <row r="32" spans="1:46" ht="14.5" x14ac:dyDescent="0.25">
      <c r="A32" s="26" t="s">
        <v>27</v>
      </c>
      <c r="B32"/>
      <c r="C32" s="40">
        <v>13</v>
      </c>
      <c r="D32" s="18"/>
      <c r="E32" s="18"/>
      <c r="F32" s="18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2"/>
    </row>
    <row r="33" spans="1:19" ht="14.5" x14ac:dyDescent="0.25">
      <c r="A33" s="26" t="s">
        <v>28</v>
      </c>
      <c r="B33"/>
      <c r="C33" s="40">
        <v>14</v>
      </c>
      <c r="D33" s="18"/>
      <c r="E33" s="18"/>
      <c r="F33" s="18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2"/>
    </row>
    <row r="34" spans="1:19" ht="14.5" x14ac:dyDescent="0.25">
      <c r="A34" s="26" t="s">
        <v>29</v>
      </c>
      <c r="B34"/>
      <c r="C34" s="40">
        <v>15</v>
      </c>
      <c r="D34" s="18"/>
      <c r="E34" s="18"/>
      <c r="F34" s="18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2"/>
    </row>
    <row r="35" spans="1:19" ht="14.5" x14ac:dyDescent="0.25">
      <c r="A35" s="26" t="s">
        <v>30</v>
      </c>
      <c r="B35"/>
      <c r="C35" s="40">
        <v>16</v>
      </c>
      <c r="D35" s="18"/>
      <c r="E35" s="18"/>
      <c r="F35" s="18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2"/>
    </row>
    <row r="36" spans="1:19" ht="14.5" x14ac:dyDescent="0.25">
      <c r="A36" s="26" t="s">
        <v>31</v>
      </c>
      <c r="B36"/>
      <c r="C36" s="40">
        <v>17</v>
      </c>
      <c r="D36" s="18"/>
      <c r="E36" s="18"/>
      <c r="F36" s="18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2"/>
    </row>
    <row r="37" spans="1:19" ht="14.5" x14ac:dyDescent="0.25">
      <c r="A37" s="26" t="s">
        <v>32</v>
      </c>
      <c r="B37"/>
      <c r="C37" s="40">
        <v>18</v>
      </c>
      <c r="D37" s="18"/>
      <c r="E37" s="18"/>
      <c r="F37" s="18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2"/>
    </row>
    <row r="38" spans="1:19" ht="14.5" x14ac:dyDescent="0.25">
      <c r="A38" s="26" t="s">
        <v>33</v>
      </c>
      <c r="B38"/>
      <c r="C38" s="40">
        <v>19</v>
      </c>
      <c r="D38" s="18"/>
      <c r="E38" s="18"/>
      <c r="F38" s="18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2"/>
    </row>
    <row r="39" spans="1:19" ht="14.5" x14ac:dyDescent="0.25">
      <c r="A39" s="26" t="s">
        <v>34</v>
      </c>
      <c r="B39"/>
      <c r="C39" s="40">
        <v>20</v>
      </c>
      <c r="D39" s="18"/>
      <c r="E39" s="18"/>
      <c r="F39" s="18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2"/>
    </row>
    <row r="40" spans="1:19" ht="14.5" x14ac:dyDescent="0.25">
      <c r="A40" s="26" t="s">
        <v>35</v>
      </c>
      <c r="B40"/>
      <c r="C40" s="40">
        <v>21</v>
      </c>
      <c r="D40" s="18"/>
      <c r="E40" s="18"/>
      <c r="F40" s="18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2"/>
    </row>
    <row r="41" spans="1:19" ht="14.5" x14ac:dyDescent="0.25">
      <c r="A41" s="26" t="s">
        <v>36</v>
      </c>
      <c r="B41"/>
      <c r="C41" s="40">
        <v>22</v>
      </c>
      <c r="D41" s="18"/>
      <c r="E41" s="18"/>
      <c r="F41" s="18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2"/>
    </row>
    <row r="42" spans="1:19" ht="14.5" x14ac:dyDescent="0.25">
      <c r="A42" s="26" t="s">
        <v>37</v>
      </c>
      <c r="B42"/>
      <c r="C42" s="40">
        <v>23</v>
      </c>
      <c r="D42" s="18"/>
      <c r="E42" s="18"/>
      <c r="F42" s="18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2"/>
    </row>
    <row r="43" spans="1:19" ht="14.5" x14ac:dyDescent="0.25">
      <c r="A43" s="26" t="s">
        <v>38</v>
      </c>
      <c r="B43"/>
      <c r="C43" s="40">
        <v>24</v>
      </c>
      <c r="D43" s="18"/>
      <c r="E43" s="18"/>
      <c r="F43" s="18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2"/>
    </row>
    <row r="44" spans="1:19" ht="14.5" x14ac:dyDescent="0.25">
      <c r="A44" s="26" t="s">
        <v>39</v>
      </c>
      <c r="C44" s="40">
        <v>25</v>
      </c>
      <c r="D44" s="18"/>
      <c r="E44" s="18"/>
      <c r="F44" s="18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2"/>
    </row>
    <row r="45" spans="1:19" ht="14.5" x14ac:dyDescent="0.25">
      <c r="A45" s="26" t="s">
        <v>40</v>
      </c>
      <c r="C45" s="40">
        <v>26</v>
      </c>
      <c r="D45" s="18"/>
      <c r="E45" s="18"/>
      <c r="F45" s="18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2"/>
    </row>
    <row r="46" spans="1:19" ht="14.5" x14ac:dyDescent="0.25">
      <c r="A46" s="26" t="s">
        <v>41</v>
      </c>
      <c r="C46" s="40">
        <v>27</v>
      </c>
      <c r="D46" s="18"/>
      <c r="E46" s="18"/>
      <c r="F46" s="18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2"/>
    </row>
    <row r="47" spans="1:19" ht="14.5" x14ac:dyDescent="0.25">
      <c r="A47" s="26" t="s">
        <v>42</v>
      </c>
      <c r="C47" s="40">
        <v>28</v>
      </c>
      <c r="D47" s="18"/>
      <c r="E47" s="18"/>
      <c r="F47" s="18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2"/>
    </row>
    <row r="48" spans="1:19" ht="14.5" x14ac:dyDescent="0.25">
      <c r="A48" s="26" t="s">
        <v>43</v>
      </c>
      <c r="C48" s="40">
        <v>29</v>
      </c>
      <c r="D48" s="18"/>
      <c r="E48" s="18"/>
      <c r="F48" s="18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2"/>
    </row>
    <row r="49" spans="1:19" ht="14.5" x14ac:dyDescent="0.25">
      <c r="A49" s="26" t="s">
        <v>44</v>
      </c>
      <c r="C49" s="40">
        <v>30</v>
      </c>
      <c r="D49" s="18"/>
      <c r="E49" s="18"/>
      <c r="F49" s="18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2"/>
    </row>
    <row r="50" spans="1:19" ht="14.5" x14ac:dyDescent="0.25">
      <c r="A50" s="26" t="s">
        <v>45</v>
      </c>
      <c r="C50" s="40">
        <v>31</v>
      </c>
      <c r="D50" s="18"/>
      <c r="E50" s="18"/>
      <c r="F50" s="18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2"/>
    </row>
    <row r="51" spans="1:19" ht="14.5" x14ac:dyDescent="0.25">
      <c r="A51" s="26" t="s">
        <v>46</v>
      </c>
      <c r="C51" s="40">
        <v>32</v>
      </c>
      <c r="D51" s="18"/>
      <c r="E51" s="18"/>
      <c r="F51" s="18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2"/>
    </row>
    <row r="52" spans="1:19" ht="14.5" x14ac:dyDescent="0.25">
      <c r="A52" s="26" t="s">
        <v>47</v>
      </c>
      <c r="C52" s="40">
        <v>33</v>
      </c>
      <c r="D52" s="18"/>
      <c r="E52" s="18"/>
      <c r="F52" s="18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2"/>
    </row>
    <row r="53" spans="1:19" ht="14.5" x14ac:dyDescent="0.25">
      <c r="A53" s="26" t="s">
        <v>48</v>
      </c>
      <c r="C53" s="40">
        <v>34</v>
      </c>
      <c r="D53" s="18"/>
      <c r="E53" s="18"/>
      <c r="F53" s="18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2"/>
    </row>
    <row r="54" spans="1:19" ht="14.5" x14ac:dyDescent="0.25">
      <c r="A54" s="26" t="s">
        <v>49</v>
      </c>
      <c r="C54" s="40">
        <v>35</v>
      </c>
      <c r="D54" s="18"/>
      <c r="E54" s="18"/>
      <c r="F54" s="18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2"/>
    </row>
    <row r="55" spans="1:19" ht="14.5" x14ac:dyDescent="0.25">
      <c r="A55" s="26" t="s">
        <v>50</v>
      </c>
      <c r="C55" s="40">
        <v>36</v>
      </c>
      <c r="D55" s="18"/>
      <c r="E55" s="18"/>
      <c r="F55" s="18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2"/>
    </row>
    <row r="56" spans="1:19" ht="14.5" x14ac:dyDescent="0.25">
      <c r="A56" s="26" t="s">
        <v>51</v>
      </c>
      <c r="C56" s="40">
        <v>37</v>
      </c>
      <c r="D56" s="18"/>
      <c r="E56" s="18"/>
      <c r="F56" s="18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2"/>
    </row>
    <row r="57" spans="1:19" ht="14.5" x14ac:dyDescent="0.25">
      <c r="A57" s="26" t="s">
        <v>52</v>
      </c>
      <c r="C57" s="40">
        <v>38</v>
      </c>
      <c r="D57" s="18"/>
      <c r="E57" s="18"/>
      <c r="F57" s="18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2"/>
    </row>
    <row r="58" spans="1:19" ht="14.5" x14ac:dyDescent="0.25">
      <c r="A58" s="26" t="s">
        <v>53</v>
      </c>
      <c r="C58" s="40">
        <v>39</v>
      </c>
      <c r="D58" s="18"/>
      <c r="E58" s="18"/>
      <c r="F58" s="18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2"/>
    </row>
    <row r="59" spans="1:19" ht="14.5" x14ac:dyDescent="0.25">
      <c r="A59" s="26" t="s">
        <v>54</v>
      </c>
      <c r="C59" s="40">
        <v>40</v>
      </c>
      <c r="D59" s="18"/>
      <c r="E59" s="18"/>
      <c r="F59" s="18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2"/>
    </row>
    <row r="60" spans="1:19" ht="14.5" x14ac:dyDescent="0.25">
      <c r="A60" s="26" t="s">
        <v>55</v>
      </c>
      <c r="C60" s="40">
        <v>41</v>
      </c>
      <c r="D60" s="18"/>
      <c r="E60" s="18"/>
      <c r="F60" s="18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2"/>
    </row>
    <row r="61" spans="1:19" ht="14.5" x14ac:dyDescent="0.25">
      <c r="A61" s="26" t="s">
        <v>56</v>
      </c>
      <c r="C61" s="40">
        <v>42</v>
      </c>
      <c r="D61" s="18"/>
      <c r="E61" s="18"/>
      <c r="F61" s="18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2"/>
    </row>
    <row r="62" spans="1:19" ht="14.5" x14ac:dyDescent="0.25">
      <c r="A62" s="26" t="s">
        <v>57</v>
      </c>
      <c r="C62" s="40">
        <v>43</v>
      </c>
      <c r="D62" s="18"/>
      <c r="E62" s="18"/>
      <c r="F62" s="18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2"/>
    </row>
    <row r="63" spans="1:19" ht="14.5" x14ac:dyDescent="0.25">
      <c r="A63" s="26" t="s">
        <v>58</v>
      </c>
      <c r="C63" s="40">
        <v>44</v>
      </c>
      <c r="D63" s="18"/>
      <c r="E63" s="18"/>
      <c r="F63" s="18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2"/>
    </row>
    <row r="64" spans="1:19" ht="14.5" x14ac:dyDescent="0.25">
      <c r="A64" s="26" t="s">
        <v>62</v>
      </c>
      <c r="C64" s="40">
        <v>45</v>
      </c>
      <c r="D64" s="18"/>
      <c r="E64" s="18"/>
      <c r="F64" s="18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2"/>
    </row>
    <row r="65" spans="1:56" ht="14.5" x14ac:dyDescent="0.25">
      <c r="A65" s="26" t="s">
        <v>63</v>
      </c>
      <c r="C65" s="40">
        <v>46</v>
      </c>
      <c r="D65" s="18"/>
      <c r="E65" s="18"/>
      <c r="F65" s="18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2"/>
    </row>
    <row r="66" spans="1:56" ht="14.5" x14ac:dyDescent="0.25">
      <c r="A66" s="26" t="s">
        <v>64</v>
      </c>
      <c r="C66" s="40">
        <v>47</v>
      </c>
      <c r="D66" s="18"/>
      <c r="E66" s="18"/>
      <c r="F66" s="18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2"/>
    </row>
    <row r="67" spans="1:56" ht="14.5" x14ac:dyDescent="0.25">
      <c r="A67" s="26" t="s">
        <v>59</v>
      </c>
      <c r="C67" s="40">
        <v>48</v>
      </c>
      <c r="D67" s="18"/>
      <c r="E67" s="18"/>
      <c r="F67" s="18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2"/>
    </row>
    <row r="68" spans="1:56" ht="14.5" x14ac:dyDescent="0.25">
      <c r="A68" s="26" t="s">
        <v>60</v>
      </c>
      <c r="C68" s="40">
        <v>49</v>
      </c>
      <c r="D68" s="18"/>
      <c r="E68" s="18"/>
      <c r="F68" s="18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2"/>
    </row>
    <row r="69" spans="1:56" ht="14.5" x14ac:dyDescent="0.25">
      <c r="A69" s="26" t="s">
        <v>61</v>
      </c>
      <c r="B69" s="44"/>
      <c r="C69" s="42">
        <v>50</v>
      </c>
      <c r="D69" s="18"/>
      <c r="E69" s="18"/>
      <c r="F69" s="18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2"/>
    </row>
    <row r="70" spans="1:56" ht="13.5" thickBot="1" x14ac:dyDescent="0.3">
      <c r="A70" s="9"/>
      <c r="B70" s="9"/>
      <c r="C70" s="39" t="s">
        <v>0</v>
      </c>
      <c r="D70" s="27">
        <f>SUM(D20:D69)</f>
        <v>0</v>
      </c>
      <c r="E70" s="27">
        <f>SUM(E20:E69)</f>
        <v>0</v>
      </c>
      <c r="F70" s="27">
        <f t="shared" ref="F70:S70" si="0">SUM(F20:F69)</f>
        <v>0</v>
      </c>
      <c r="G70" s="27">
        <f t="shared" si="0"/>
        <v>0</v>
      </c>
      <c r="H70" s="27">
        <f t="shared" si="0"/>
        <v>0</v>
      </c>
      <c r="I70" s="27">
        <f t="shared" si="0"/>
        <v>0</v>
      </c>
      <c r="J70" s="27">
        <f t="shared" si="0"/>
        <v>0</v>
      </c>
      <c r="K70" s="27">
        <f t="shared" si="0"/>
        <v>0</v>
      </c>
      <c r="L70" s="27">
        <f t="shared" si="0"/>
        <v>0</v>
      </c>
      <c r="M70" s="27">
        <f t="shared" si="0"/>
        <v>0</v>
      </c>
      <c r="N70" s="27">
        <f t="shared" si="0"/>
        <v>0</v>
      </c>
      <c r="O70" s="27">
        <f t="shared" si="0"/>
        <v>0</v>
      </c>
      <c r="P70" s="27">
        <f t="shared" si="0"/>
        <v>0</v>
      </c>
      <c r="Q70" s="27">
        <f t="shared" si="0"/>
        <v>0</v>
      </c>
      <c r="R70" s="27">
        <f t="shared" si="0"/>
        <v>0</v>
      </c>
      <c r="S70" s="27">
        <f t="shared" si="0"/>
        <v>0</v>
      </c>
    </row>
    <row r="71" spans="1:56" ht="13.5" thickBot="1" x14ac:dyDescent="0.3">
      <c r="A71" s="9"/>
      <c r="B71" s="9"/>
      <c r="C71" s="9"/>
      <c r="D71" s="45" t="s">
        <v>16</v>
      </c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7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:56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:56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:56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  <row r="276" spans="1:56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</row>
    <row r="277" spans="1:56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</row>
    <row r="278" spans="1:56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</row>
    <row r="279" spans="1:56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</row>
    <row r="280" spans="1:56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</row>
    <row r="281" spans="1:56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</row>
    <row r="282" spans="1:56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</row>
    <row r="283" spans="1:56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</row>
    <row r="284" spans="1:56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</row>
    <row r="285" spans="1:56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</row>
    <row r="286" spans="1:56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</row>
    <row r="287" spans="1:56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</row>
    <row r="288" spans="1:56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</row>
    <row r="289" spans="1:56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</row>
    <row r="290" spans="1:56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</row>
    <row r="291" spans="1:56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</row>
    <row r="292" spans="1:56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</row>
    <row r="293" spans="1:56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</row>
    <row r="294" spans="1:56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</row>
    <row r="295" spans="1:56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</row>
    <row r="296" spans="1:56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</row>
    <row r="297" spans="1:56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</row>
    <row r="298" spans="1:56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</row>
    <row r="299" spans="1:56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</row>
    <row r="300" spans="1:56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</row>
    <row r="301" spans="1:56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</row>
    <row r="302" spans="1:56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</row>
    <row r="303" spans="1:56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</row>
    <row r="304" spans="1:56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</row>
    <row r="305" spans="1:56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</row>
    <row r="306" spans="1:56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</row>
    <row r="307" spans="1:56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</row>
    <row r="308" spans="1:56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</row>
    <row r="309" spans="1:56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</row>
    <row r="310" spans="1:56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</row>
    <row r="311" spans="1:56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</row>
    <row r="312" spans="1:56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</row>
    <row r="313" spans="1:56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</row>
    <row r="314" spans="1:56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AU314" s="9"/>
      <c r="AV314" s="9"/>
      <c r="AW314" s="9"/>
      <c r="AX314" s="9"/>
      <c r="AY314" s="9"/>
      <c r="AZ314" s="9"/>
      <c r="BA314" s="9"/>
      <c r="BB314" s="9"/>
      <c r="BC314" s="9"/>
      <c r="BD314" s="9"/>
    </row>
    <row r="315" spans="1:56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AU315" s="9"/>
      <c r="AV315" s="9"/>
      <c r="AW315" s="9"/>
      <c r="AX315" s="9"/>
      <c r="AY315" s="9"/>
      <c r="AZ315" s="9"/>
      <c r="BA315" s="9"/>
      <c r="BB315" s="9"/>
      <c r="BC315" s="9"/>
      <c r="BD315" s="9"/>
    </row>
    <row r="316" spans="1:56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AU316" s="9"/>
      <c r="AV316" s="9"/>
      <c r="AW316" s="9"/>
      <c r="AX316" s="9"/>
      <c r="AY316" s="9"/>
      <c r="AZ316" s="9"/>
      <c r="BA316" s="9"/>
      <c r="BB316" s="9"/>
      <c r="BC316" s="9"/>
      <c r="BD316" s="9"/>
    </row>
    <row r="317" spans="1:56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AU317" s="9"/>
      <c r="AV317" s="9"/>
      <c r="AW317" s="9"/>
      <c r="AX317" s="9"/>
      <c r="AY317" s="9"/>
      <c r="AZ317" s="9"/>
      <c r="BA317" s="9"/>
      <c r="BB317" s="9"/>
      <c r="BC317" s="9"/>
      <c r="BD317" s="9"/>
    </row>
    <row r="318" spans="1:56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AU318" s="9"/>
      <c r="AV318" s="9"/>
      <c r="AW318" s="9"/>
      <c r="AX318" s="9"/>
      <c r="AY318" s="9"/>
      <c r="AZ318" s="9"/>
      <c r="BA318" s="9"/>
      <c r="BB318" s="9"/>
      <c r="BC318" s="9"/>
      <c r="BD318" s="9"/>
    </row>
    <row r="319" spans="1:56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AU319" s="9"/>
      <c r="AV319" s="9"/>
      <c r="AW319" s="9"/>
      <c r="AX319" s="9"/>
      <c r="AY319" s="9"/>
      <c r="AZ319" s="9"/>
      <c r="BA319" s="9"/>
      <c r="BB319" s="9"/>
      <c r="BC319" s="9"/>
      <c r="BD319" s="9"/>
    </row>
    <row r="320" spans="1:56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AU320" s="9"/>
      <c r="AV320" s="9"/>
      <c r="AW320" s="9"/>
      <c r="AX320" s="9"/>
      <c r="AY320" s="9"/>
      <c r="AZ320" s="9"/>
      <c r="BA320" s="9"/>
      <c r="BB320" s="9"/>
      <c r="BC320" s="9"/>
      <c r="BD320" s="9"/>
    </row>
    <row r="321" spans="1:56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AU321" s="9"/>
      <c r="AV321" s="9"/>
      <c r="AW321" s="9"/>
      <c r="AX321" s="9"/>
      <c r="AY321" s="9"/>
      <c r="AZ321" s="9"/>
      <c r="BA321" s="9"/>
      <c r="BB321" s="9"/>
      <c r="BC321" s="9"/>
      <c r="BD321" s="9"/>
    </row>
    <row r="322" spans="1:56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AU322" s="9"/>
      <c r="AV322" s="9"/>
      <c r="AW322" s="9"/>
      <c r="AX322" s="9"/>
      <c r="AY322" s="9"/>
      <c r="AZ322" s="9"/>
      <c r="BA322" s="9"/>
      <c r="BB322" s="9"/>
      <c r="BC322" s="9"/>
      <c r="BD322" s="9"/>
    </row>
    <row r="323" spans="1:56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AU323" s="9"/>
      <c r="AV323" s="9"/>
      <c r="AW323" s="9"/>
      <c r="AX323" s="9"/>
      <c r="AY323" s="9"/>
      <c r="AZ323" s="9"/>
      <c r="BA323" s="9"/>
      <c r="BB323" s="9"/>
      <c r="BC323" s="9"/>
      <c r="BD323" s="9"/>
    </row>
    <row r="324" spans="1:56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AU324" s="9"/>
      <c r="AV324" s="9"/>
      <c r="AW324" s="9"/>
      <c r="AX324" s="9"/>
      <c r="AY324" s="9"/>
      <c r="AZ324" s="9"/>
      <c r="BA324" s="9"/>
      <c r="BB324" s="9"/>
      <c r="BC324" s="9"/>
      <c r="BD324" s="9"/>
    </row>
    <row r="325" spans="1:56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AU325" s="9"/>
      <c r="AV325" s="9"/>
      <c r="AW325" s="9"/>
      <c r="AX325" s="9"/>
      <c r="AY325" s="9"/>
      <c r="AZ325" s="9"/>
      <c r="BA325" s="9"/>
      <c r="BB325" s="9"/>
      <c r="BC325" s="9"/>
      <c r="BD325" s="9"/>
    </row>
    <row r="326" spans="1:56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AU326" s="9"/>
      <c r="AV326" s="9"/>
      <c r="AW326" s="9"/>
      <c r="AX326" s="9"/>
      <c r="AY326" s="9"/>
      <c r="AZ326" s="9"/>
      <c r="BA326" s="9"/>
      <c r="BB326" s="9"/>
      <c r="BC326" s="9"/>
      <c r="BD326" s="9"/>
    </row>
    <row r="327" spans="1:56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AU327" s="9"/>
      <c r="AV327" s="9"/>
      <c r="AW327" s="9"/>
      <c r="AX327" s="9"/>
      <c r="AY327" s="9"/>
      <c r="AZ327" s="9"/>
      <c r="BA327" s="9"/>
      <c r="BB327" s="9"/>
      <c r="BC327" s="9"/>
      <c r="BD327" s="9"/>
    </row>
    <row r="328" spans="1:56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AU328" s="9"/>
      <c r="AV328" s="9"/>
      <c r="AW328" s="9"/>
      <c r="AX328" s="9"/>
      <c r="AY328" s="9"/>
      <c r="AZ328" s="9"/>
      <c r="BA328" s="9"/>
      <c r="BB328" s="9"/>
      <c r="BC328" s="9"/>
      <c r="BD328" s="9"/>
    </row>
    <row r="329" spans="1:56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AU329" s="9"/>
      <c r="AV329" s="9"/>
      <c r="AW329" s="9"/>
      <c r="AX329" s="9"/>
      <c r="AY329" s="9"/>
      <c r="AZ329" s="9"/>
      <c r="BA329" s="9"/>
      <c r="BB329" s="9"/>
      <c r="BC329" s="9"/>
      <c r="BD329" s="9"/>
    </row>
    <row r="330" spans="1:56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AU330" s="9"/>
      <c r="AV330" s="9"/>
      <c r="AW330" s="9"/>
      <c r="AX330" s="9"/>
      <c r="AY330" s="9"/>
      <c r="AZ330" s="9"/>
      <c r="BA330" s="9"/>
      <c r="BB330" s="9"/>
      <c r="BC330" s="9"/>
      <c r="BD330" s="9"/>
    </row>
    <row r="331" spans="1:56" x14ac:dyDescent="0.2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AU331" s="9"/>
      <c r="AV331" s="9"/>
      <c r="AW331" s="9"/>
      <c r="AX331" s="9"/>
      <c r="AY331" s="9"/>
      <c r="AZ331" s="9"/>
      <c r="BA331" s="9"/>
      <c r="BB331" s="9"/>
      <c r="BC331" s="9"/>
      <c r="BD331" s="9"/>
    </row>
    <row r="332" spans="1:56" x14ac:dyDescent="0.2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AU332" s="9"/>
      <c r="AV332" s="9"/>
      <c r="AW332" s="9"/>
      <c r="AX332" s="9"/>
      <c r="AY332" s="9"/>
      <c r="AZ332" s="9"/>
      <c r="BA332" s="9"/>
      <c r="BB332" s="9"/>
      <c r="BC332" s="9"/>
      <c r="BD332" s="9"/>
    </row>
    <row r="333" spans="1:56" x14ac:dyDescent="0.2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AU333" s="9"/>
      <c r="AV333" s="9"/>
      <c r="AW333" s="9"/>
      <c r="AX333" s="9"/>
      <c r="AY333" s="9"/>
      <c r="AZ333" s="9"/>
      <c r="BA333" s="9"/>
      <c r="BB333" s="9"/>
      <c r="BC333" s="9"/>
      <c r="BD333" s="9"/>
    </row>
    <row r="334" spans="1:56" x14ac:dyDescent="0.25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AU334" s="9"/>
      <c r="AV334" s="9"/>
      <c r="AW334" s="9"/>
      <c r="AX334" s="9"/>
      <c r="AY334" s="9"/>
      <c r="AZ334" s="9"/>
      <c r="BA334" s="9"/>
      <c r="BB334" s="9"/>
      <c r="BC334" s="9"/>
      <c r="BD334" s="9"/>
    </row>
    <row r="335" spans="1:56" x14ac:dyDescent="0.25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AU335" s="9"/>
      <c r="AV335" s="9"/>
      <c r="AW335" s="9"/>
      <c r="AX335" s="9"/>
      <c r="AY335" s="9"/>
      <c r="AZ335" s="9"/>
      <c r="BA335" s="9"/>
      <c r="BB335" s="9"/>
      <c r="BC335" s="9"/>
      <c r="BD335" s="9"/>
    </row>
    <row r="336" spans="1:56" x14ac:dyDescent="0.25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AU336" s="9"/>
      <c r="AV336" s="9"/>
      <c r="AW336" s="9"/>
      <c r="AX336" s="9"/>
      <c r="AY336" s="9"/>
      <c r="AZ336" s="9"/>
      <c r="BA336" s="9"/>
      <c r="BB336" s="9"/>
      <c r="BC336" s="9"/>
      <c r="BD336" s="9"/>
    </row>
    <row r="337" spans="1:56" x14ac:dyDescent="0.25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AU337" s="9"/>
      <c r="AV337" s="9"/>
      <c r="AW337" s="9"/>
      <c r="AX337" s="9"/>
      <c r="AY337" s="9"/>
      <c r="AZ337" s="9"/>
      <c r="BA337" s="9"/>
      <c r="BB337" s="9"/>
      <c r="BC337" s="9"/>
      <c r="BD337" s="9"/>
    </row>
  </sheetData>
  <mergeCells count="25">
    <mergeCell ref="D71:S71"/>
    <mergeCell ref="P5:R5"/>
    <mergeCell ref="A1:R2"/>
    <mergeCell ref="A4:C4"/>
    <mergeCell ref="D4:F4"/>
    <mergeCell ref="H4:J4"/>
    <mergeCell ref="N4:R4"/>
    <mergeCell ref="A5:C5"/>
    <mergeCell ref="D5:F5"/>
    <mergeCell ref="H5:J5"/>
    <mergeCell ref="N5:O5"/>
    <mergeCell ref="A13:L14"/>
    <mergeCell ref="A11:C11"/>
    <mergeCell ref="G11:H11"/>
    <mergeCell ref="J11:K11"/>
    <mergeCell ref="G12:H12"/>
    <mergeCell ref="J12:K12"/>
    <mergeCell ref="P6:R6"/>
    <mergeCell ref="P7:R7"/>
    <mergeCell ref="H7:J7"/>
    <mergeCell ref="N7:O7"/>
    <mergeCell ref="A6:C6"/>
    <mergeCell ref="D6:F6"/>
    <mergeCell ref="H6:J6"/>
    <mergeCell ref="N6:O6"/>
  </mergeCells>
  <hyperlinks>
    <hyperlink ref="P7" r:id="rId1" display="marketops@ops,semopx,com" xr:uid="{DB0AA084-B0AE-4904-A94B-8F40FCDD9EAE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9" r:id="rId8" name="Check Box 33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0" r:id="rId9" name="Check Box 34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1" r:id="rId10" name="Check Box 35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A76A9-F8A7-4E59-8EDD-B63D51C7B073}">
  <dimension ref="A1:BD276"/>
  <sheetViews>
    <sheetView tabSelected="1" zoomScale="80" zoomScaleNormal="80" workbookViewId="0">
      <selection activeCell="E23" sqref="E23"/>
    </sheetView>
  </sheetViews>
  <sheetFormatPr defaultColWidth="11.453125" defaultRowHeight="12.5" x14ac:dyDescent="0.25"/>
  <cols>
    <col min="1" max="1" width="17.54296875" style="1" customWidth="1"/>
    <col min="2" max="2" width="28.1796875" style="1" customWidth="1"/>
    <col min="3" max="3" width="28" style="1" customWidth="1"/>
    <col min="4" max="4" width="20.81640625" style="1" customWidth="1"/>
    <col min="5" max="5" width="21.1796875" style="1" customWidth="1"/>
    <col min="6" max="6" width="14" style="1" customWidth="1"/>
    <col min="7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" style="1" customWidth="1"/>
    <col min="19" max="46" width="11.453125" style="9"/>
    <col min="47" max="16384" width="11.453125" style="1"/>
  </cols>
  <sheetData>
    <row r="1" spans="1:46" ht="12.75" customHeight="1" x14ac:dyDescent="0.25">
      <c r="A1" s="68" t="s">
        <v>83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</row>
    <row r="2" spans="1:46" ht="12.75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46" ht="12.75" customHeight="1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46" s="2" customFormat="1" ht="13.5" thickBot="1" x14ac:dyDescent="0.35">
      <c r="A4" s="69" t="s">
        <v>8</v>
      </c>
      <c r="B4" s="70"/>
      <c r="C4" s="70"/>
      <c r="D4" s="71"/>
      <c r="E4" s="72"/>
      <c r="F4" s="73"/>
      <c r="G4" s="11"/>
      <c r="H4" s="74"/>
      <c r="I4" s="74"/>
      <c r="J4" s="74"/>
      <c r="K4" s="12"/>
      <c r="L4" s="11"/>
      <c r="M4" s="11"/>
      <c r="N4" s="75" t="s">
        <v>73</v>
      </c>
      <c r="O4" s="76"/>
      <c r="P4" s="76"/>
      <c r="Q4" s="76"/>
      <c r="R4" s="77"/>
      <c r="S4" s="28"/>
      <c r="T4" s="28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8" customHeight="1" thickBot="1" x14ac:dyDescent="0.35">
      <c r="A5" s="78" t="s">
        <v>9</v>
      </c>
      <c r="B5" s="58"/>
      <c r="C5" s="58"/>
      <c r="D5" s="79"/>
      <c r="E5" s="80"/>
      <c r="F5" s="81"/>
      <c r="G5" s="11"/>
      <c r="H5" s="65" t="s">
        <v>4</v>
      </c>
      <c r="I5" s="66"/>
      <c r="J5" s="67"/>
      <c r="K5" s="4"/>
      <c r="L5" s="11"/>
      <c r="M5" s="11"/>
      <c r="N5" s="60" t="s">
        <v>2</v>
      </c>
      <c r="O5" s="61"/>
      <c r="P5" s="62" t="s">
        <v>65</v>
      </c>
      <c r="Q5" s="63"/>
      <c r="R5" s="64"/>
      <c r="S5" s="29"/>
      <c r="T5" s="29"/>
    </row>
    <row r="6" spans="1:46" ht="56.25" customHeight="1" thickBot="1" x14ac:dyDescent="0.35">
      <c r="A6" s="82" t="s">
        <v>69</v>
      </c>
      <c r="B6" s="83"/>
      <c r="C6" s="84"/>
      <c r="D6" s="79"/>
      <c r="E6" s="80"/>
      <c r="F6" s="81"/>
      <c r="G6" s="11"/>
      <c r="H6" s="65" t="s">
        <v>5</v>
      </c>
      <c r="I6" s="66"/>
      <c r="J6" s="67"/>
      <c r="K6" s="5"/>
      <c r="L6" s="11"/>
      <c r="M6" s="11"/>
      <c r="N6" s="88" t="s">
        <v>3</v>
      </c>
      <c r="O6" s="89"/>
      <c r="P6" s="85" t="s">
        <v>71</v>
      </c>
      <c r="Q6" s="86"/>
      <c r="R6" s="87"/>
      <c r="S6" s="29"/>
      <c r="T6" s="29"/>
    </row>
    <row r="7" spans="1:46" ht="18" customHeight="1" thickBot="1" x14ac:dyDescent="0.35">
      <c r="A7" s="29"/>
      <c r="B7" s="29"/>
      <c r="C7" s="29"/>
      <c r="D7" s="29"/>
      <c r="E7" s="29"/>
      <c r="F7" s="29"/>
      <c r="G7" s="11"/>
      <c r="H7" s="65" t="s">
        <v>6</v>
      </c>
      <c r="I7" s="66"/>
      <c r="J7" s="67"/>
      <c r="K7" s="8"/>
      <c r="L7" s="11"/>
      <c r="M7" s="11"/>
      <c r="N7" s="48" t="s">
        <v>1</v>
      </c>
      <c r="O7" s="49"/>
      <c r="P7" s="50" t="s">
        <v>87</v>
      </c>
      <c r="Q7" s="51"/>
      <c r="R7" s="52"/>
      <c r="S7" s="29"/>
      <c r="T7" s="29"/>
    </row>
    <row r="8" spans="1:46" s="3" customFormat="1" ht="24.75" customHeight="1" x14ac:dyDescent="0.25">
      <c r="A8" s="29"/>
      <c r="B8" s="29"/>
      <c r="C8" s="29"/>
      <c r="D8" s="29"/>
      <c r="E8" s="29"/>
      <c r="F8" s="29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29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</row>
    <row r="9" spans="1:46" s="3" customFormat="1" x14ac:dyDescent="0.25">
      <c r="A9" s="29"/>
      <c r="B9" s="29"/>
      <c r="C9" s="29"/>
      <c r="D9" s="29"/>
      <c r="E9" s="29"/>
      <c r="F9" s="29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29"/>
      <c r="T9" s="29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46" ht="13" thickBo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29"/>
      <c r="T10" s="29"/>
    </row>
    <row r="11" spans="1:46" ht="27.75" customHeight="1" x14ac:dyDescent="0.25">
      <c r="A11" s="57" t="s">
        <v>66</v>
      </c>
      <c r="B11" s="58"/>
      <c r="C11" s="58"/>
      <c r="D11" s="23" t="s">
        <v>74</v>
      </c>
      <c r="E11" s="9"/>
      <c r="F11" s="9"/>
      <c r="G11" s="53" t="s">
        <v>7</v>
      </c>
      <c r="H11" s="54"/>
      <c r="I11" s="14"/>
      <c r="J11" s="53" t="s">
        <v>10</v>
      </c>
      <c r="K11" s="54"/>
      <c r="L11" s="15"/>
      <c r="M11" s="15"/>
      <c r="N11" s="15"/>
      <c r="O11" s="14"/>
      <c r="P11" s="14"/>
      <c r="Q11" s="14"/>
      <c r="R11" s="14"/>
      <c r="S11" s="29"/>
      <c r="T11" s="29"/>
    </row>
    <row r="12" spans="1:46" ht="13.5" thickBot="1" x14ac:dyDescent="0.3">
      <c r="A12" s="9"/>
      <c r="B12" s="9"/>
      <c r="C12" s="14"/>
      <c r="D12" s="9"/>
      <c r="E12" s="16"/>
      <c r="F12" s="9"/>
      <c r="G12" s="55">
        <f ca="1">TODAY()</f>
        <v>45233</v>
      </c>
      <c r="H12" s="56"/>
      <c r="I12" s="9"/>
      <c r="J12" s="55">
        <f ca="1">TODAY()+1</f>
        <v>45234</v>
      </c>
      <c r="K12" s="56"/>
      <c r="L12" s="9"/>
      <c r="M12" s="9"/>
      <c r="N12" s="9"/>
      <c r="O12" s="9"/>
      <c r="P12" s="9"/>
      <c r="Q12" s="9"/>
      <c r="R12" s="9"/>
      <c r="S12" s="29"/>
      <c r="T12" s="29"/>
    </row>
    <row r="13" spans="1:46" x14ac:dyDescent="0.25">
      <c r="A13" s="59" t="s">
        <v>11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9"/>
      <c r="N13" s="9"/>
      <c r="O13" s="9"/>
      <c r="P13" s="9"/>
      <c r="Q13" s="9"/>
      <c r="R13" s="9"/>
      <c r="S13" s="29"/>
      <c r="T13" s="29"/>
    </row>
    <row r="14" spans="1:46" x14ac:dyDescent="0.25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9"/>
      <c r="N14" s="9"/>
      <c r="O14" s="9"/>
      <c r="P14" s="9"/>
      <c r="Q14" s="9"/>
      <c r="R14" s="9"/>
      <c r="S14" s="29"/>
      <c r="T14" s="29"/>
    </row>
    <row r="15" spans="1:46" x14ac:dyDescent="0.25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9"/>
      <c r="N15" s="9"/>
      <c r="O15" s="9"/>
      <c r="P15" s="9"/>
      <c r="Q15" s="9"/>
      <c r="R15" s="9"/>
      <c r="S15" s="29"/>
      <c r="T15" s="29"/>
    </row>
    <row r="16" spans="1:46" ht="17.25" customHeight="1" x14ac:dyDescent="0.25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9"/>
      <c r="N16" s="9"/>
      <c r="O16" s="9"/>
      <c r="P16" s="9"/>
      <c r="Q16" s="9"/>
      <c r="R16" s="9"/>
      <c r="S16" s="29"/>
      <c r="T16" s="29"/>
    </row>
    <row r="17" spans="1:56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AU17" s="9"/>
      <c r="AV17" s="9"/>
      <c r="AW17" s="9"/>
      <c r="AX17" s="9"/>
      <c r="AY17" s="9"/>
      <c r="AZ17" s="9"/>
      <c r="BA17" s="9"/>
      <c r="BB17" s="9"/>
      <c r="BC17" s="9"/>
      <c r="BD17" s="9"/>
    </row>
    <row r="18" spans="1:56" ht="15.5" x14ac:dyDescent="0.35">
      <c r="A18" s="9"/>
      <c r="B18" s="30" t="s">
        <v>84</v>
      </c>
      <c r="C18" s="30" t="s">
        <v>85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AU18" s="9"/>
      <c r="AV18" s="9"/>
      <c r="AW18" s="9"/>
      <c r="AX18" s="9"/>
      <c r="AY18" s="9"/>
      <c r="AZ18" s="9"/>
      <c r="BA18" s="9"/>
      <c r="BB18" s="9"/>
      <c r="BC18" s="9"/>
      <c r="BD18" s="9"/>
    </row>
    <row r="19" spans="1:56" x14ac:dyDescent="0.25">
      <c r="A19" s="9"/>
      <c r="B19" s="34" t="s">
        <v>86</v>
      </c>
      <c r="C19" s="34"/>
      <c r="D19" s="35"/>
      <c r="E19" s="35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AU19" s="9"/>
      <c r="AV19" s="9"/>
      <c r="AW19" s="9"/>
      <c r="AX19" s="9"/>
      <c r="AY19" s="9"/>
      <c r="AZ19" s="9"/>
      <c r="BA19" s="9"/>
      <c r="BB19" s="9"/>
      <c r="BC19" s="9"/>
      <c r="BD19" s="9"/>
    </row>
    <row r="20" spans="1:56" ht="15.5" x14ac:dyDescent="0.35">
      <c r="A20" s="9"/>
      <c r="B20" s="30" t="s">
        <v>75</v>
      </c>
      <c r="C20" s="31" t="s">
        <v>76</v>
      </c>
      <c r="D20" s="31" t="s">
        <v>77</v>
      </c>
      <c r="E20" s="30" t="s">
        <v>78</v>
      </c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29"/>
      <c r="AU20" s="9"/>
      <c r="AV20" s="9"/>
      <c r="AW20" s="9"/>
      <c r="AX20" s="9"/>
      <c r="AY20" s="9"/>
      <c r="AZ20" s="9"/>
      <c r="BA20" s="9"/>
      <c r="BB20" s="9"/>
      <c r="BC20" s="9"/>
      <c r="BD20" s="9"/>
    </row>
    <row r="21" spans="1:56" ht="13.5" thickBot="1" x14ac:dyDescent="0.3">
      <c r="A21" s="7"/>
      <c r="B21" s="32"/>
      <c r="C21" s="32"/>
      <c r="D21" s="32"/>
      <c r="E21" s="32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28"/>
      <c r="AU21" s="9"/>
      <c r="AV21" s="9"/>
      <c r="AW21" s="9"/>
      <c r="AX21" s="9"/>
      <c r="AY21" s="9"/>
      <c r="AZ21" s="9"/>
      <c r="BA21" s="9"/>
      <c r="BB21" s="9"/>
      <c r="BC21" s="9"/>
      <c r="BD21" s="9"/>
    </row>
    <row r="22" spans="1:56" ht="16" thickBot="1" x14ac:dyDescent="0.4">
      <c r="A22" s="9"/>
      <c r="B22" s="30" t="s">
        <v>79</v>
      </c>
      <c r="C22" s="33" t="s">
        <v>15</v>
      </c>
      <c r="D22" s="17" t="s">
        <v>82</v>
      </c>
      <c r="E22" s="17">
        <v>-150</v>
      </c>
      <c r="F22" s="36">
        <v>3000</v>
      </c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8"/>
      <c r="AU22" s="9"/>
      <c r="AV22" s="9"/>
      <c r="AW22" s="9"/>
      <c r="AX22" s="9"/>
      <c r="AY22" s="9"/>
      <c r="AZ22" s="9"/>
      <c r="BA22" s="9"/>
      <c r="BB22" s="9"/>
      <c r="BC22" s="9"/>
      <c r="BD22" s="9"/>
    </row>
    <row r="23" spans="1:56" ht="14.5" x14ac:dyDescent="0.25">
      <c r="A23" s="43" t="s">
        <v>21</v>
      </c>
      <c r="B23"/>
      <c r="C23" s="41">
        <v>1</v>
      </c>
      <c r="D23" s="18"/>
      <c r="E23" s="18"/>
      <c r="F23" s="18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20"/>
      <c r="AU23" s="9"/>
      <c r="AV23" s="9"/>
      <c r="AW23" s="9"/>
      <c r="AX23" s="9"/>
      <c r="AY23" s="9"/>
      <c r="AZ23" s="9"/>
      <c r="BA23" s="9"/>
      <c r="BB23" s="9"/>
      <c r="BC23" s="9"/>
      <c r="BD23" s="9"/>
    </row>
    <row r="24" spans="1:56" ht="14.5" x14ac:dyDescent="0.25">
      <c r="A24" s="26" t="s">
        <v>22</v>
      </c>
      <c r="B24"/>
      <c r="C24" s="40">
        <v>2</v>
      </c>
      <c r="D24" s="18"/>
      <c r="E24" s="18"/>
      <c r="F24" s="18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2"/>
      <c r="AU24" s="9"/>
      <c r="AV24" s="9"/>
      <c r="AW24" s="9"/>
      <c r="AX24" s="9"/>
      <c r="AY24" s="9"/>
      <c r="AZ24" s="9"/>
      <c r="BA24" s="9"/>
      <c r="BB24" s="9"/>
      <c r="BC24" s="9"/>
      <c r="BD24" s="9"/>
    </row>
    <row r="25" spans="1:56" ht="14.5" x14ac:dyDescent="0.25">
      <c r="A25" s="26" t="s">
        <v>17</v>
      </c>
      <c r="B25"/>
      <c r="C25" s="40">
        <v>3</v>
      </c>
      <c r="D25" s="18"/>
      <c r="E25" s="18"/>
      <c r="F25" s="18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2"/>
      <c r="AU25" s="9"/>
      <c r="AV25" s="9"/>
      <c r="AW25" s="9"/>
      <c r="AX25" s="9"/>
      <c r="AY25" s="9"/>
      <c r="AZ25" s="9"/>
      <c r="BA25" s="9"/>
      <c r="BB25" s="9"/>
      <c r="BC25" s="9"/>
      <c r="BD25" s="9"/>
    </row>
    <row r="26" spans="1:56" ht="14.5" x14ac:dyDescent="0.25">
      <c r="A26" s="26" t="s">
        <v>18</v>
      </c>
      <c r="B26"/>
      <c r="C26" s="40">
        <v>4</v>
      </c>
      <c r="D26" s="18"/>
      <c r="E26" s="18"/>
      <c r="F26" s="18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2"/>
      <c r="AU26" s="9"/>
      <c r="AV26" s="9"/>
      <c r="AW26" s="9"/>
      <c r="AX26" s="9"/>
      <c r="AY26" s="9"/>
      <c r="AZ26" s="9"/>
      <c r="BA26" s="9"/>
      <c r="BB26" s="9"/>
      <c r="BC26" s="9"/>
      <c r="BD26" s="9"/>
    </row>
    <row r="27" spans="1:56" ht="14.5" x14ac:dyDescent="0.25">
      <c r="A27" s="26" t="s">
        <v>19</v>
      </c>
      <c r="B27"/>
      <c r="C27" s="40">
        <v>5</v>
      </c>
      <c r="D27" s="18"/>
      <c r="E27" s="18"/>
      <c r="F27" s="18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2"/>
      <c r="AU27" s="9"/>
      <c r="AV27" s="9"/>
      <c r="AW27" s="9"/>
      <c r="AX27" s="9"/>
      <c r="AY27" s="9"/>
      <c r="AZ27" s="9"/>
      <c r="BA27" s="9"/>
      <c r="BB27" s="9"/>
      <c r="BC27" s="9"/>
      <c r="BD27" s="9"/>
    </row>
    <row r="28" spans="1:56" ht="14.5" x14ac:dyDescent="0.25">
      <c r="A28" s="26" t="s">
        <v>20</v>
      </c>
      <c r="B28"/>
      <c r="C28" s="40">
        <v>6</v>
      </c>
      <c r="D28" s="18"/>
      <c r="E28" s="18"/>
      <c r="F28" s="18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2"/>
      <c r="AU28" s="9"/>
      <c r="AV28" s="9"/>
      <c r="AW28" s="9"/>
      <c r="AX28" s="9"/>
      <c r="AY28" s="9"/>
      <c r="AZ28" s="9"/>
      <c r="BA28" s="9"/>
      <c r="BB28" s="9"/>
      <c r="BC28" s="9"/>
      <c r="BD28" s="9"/>
    </row>
    <row r="29" spans="1:56" ht="14.5" x14ac:dyDescent="0.25">
      <c r="A29" s="26" t="s">
        <v>23</v>
      </c>
      <c r="B29"/>
      <c r="C29" s="40">
        <v>7</v>
      </c>
      <c r="D29" s="18"/>
      <c r="E29" s="18"/>
      <c r="F29" s="18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2"/>
      <c r="AU29" s="9"/>
      <c r="AV29" s="9"/>
      <c r="AW29" s="9"/>
      <c r="AX29" s="9"/>
      <c r="AY29" s="9"/>
      <c r="AZ29" s="9"/>
      <c r="BA29" s="9"/>
      <c r="BB29" s="9"/>
      <c r="BC29" s="9"/>
      <c r="BD29" s="9"/>
    </row>
    <row r="30" spans="1:56" ht="14.5" x14ac:dyDescent="0.25">
      <c r="A30" s="26" t="s">
        <v>24</v>
      </c>
      <c r="B30"/>
      <c r="C30" s="40">
        <v>8</v>
      </c>
      <c r="D30" s="18"/>
      <c r="E30" s="18"/>
      <c r="F30" s="18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2"/>
      <c r="AU30" s="9"/>
      <c r="AV30" s="9"/>
      <c r="AW30" s="9"/>
      <c r="AX30" s="9"/>
      <c r="AY30" s="9"/>
      <c r="AZ30" s="9"/>
      <c r="BA30" s="9"/>
      <c r="BB30" s="9"/>
      <c r="BC30" s="9"/>
      <c r="BD30" s="9"/>
    </row>
    <row r="31" spans="1:56" ht="14.5" x14ac:dyDescent="0.25">
      <c r="A31" s="26" t="s">
        <v>25</v>
      </c>
      <c r="B31"/>
      <c r="C31" s="40">
        <v>9</v>
      </c>
      <c r="D31" s="18"/>
      <c r="E31" s="18"/>
      <c r="F31" s="18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2"/>
      <c r="AU31" s="9"/>
      <c r="AV31" s="9"/>
      <c r="AW31" s="9"/>
      <c r="AX31" s="9"/>
      <c r="AY31" s="9"/>
      <c r="AZ31" s="9"/>
      <c r="BA31" s="9"/>
      <c r="BB31" s="9"/>
      <c r="BC31" s="9"/>
      <c r="BD31" s="9"/>
    </row>
    <row r="32" spans="1:56" ht="14.5" x14ac:dyDescent="0.25">
      <c r="A32" s="26" t="s">
        <v>26</v>
      </c>
      <c r="B32"/>
      <c r="C32" s="40">
        <v>10</v>
      </c>
      <c r="D32" s="18"/>
      <c r="E32" s="18"/>
      <c r="F32" s="18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2"/>
      <c r="AU32" s="9"/>
      <c r="AV32" s="9"/>
      <c r="AW32" s="9"/>
      <c r="AX32" s="9"/>
      <c r="AY32" s="9"/>
      <c r="AZ32" s="9"/>
      <c r="BA32" s="9"/>
      <c r="BB32" s="9"/>
      <c r="BC32" s="9"/>
      <c r="BD32" s="9"/>
    </row>
    <row r="33" spans="1:56" ht="14.5" x14ac:dyDescent="0.25">
      <c r="A33" s="26" t="s">
        <v>27</v>
      </c>
      <c r="B33"/>
      <c r="C33" s="40">
        <v>11</v>
      </c>
      <c r="D33" s="18"/>
      <c r="E33" s="18"/>
      <c r="F33" s="18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2"/>
      <c r="AU33" s="9"/>
      <c r="AV33" s="9"/>
      <c r="AW33" s="9"/>
      <c r="AX33" s="9"/>
      <c r="AY33" s="9"/>
      <c r="AZ33" s="9"/>
      <c r="BA33" s="9"/>
      <c r="BB33" s="9"/>
      <c r="BC33" s="9"/>
      <c r="BD33" s="9"/>
    </row>
    <row r="34" spans="1:56" ht="14.5" x14ac:dyDescent="0.25">
      <c r="A34" s="26" t="s">
        <v>28</v>
      </c>
      <c r="B34"/>
      <c r="C34" s="40">
        <v>12</v>
      </c>
      <c r="D34" s="18"/>
      <c r="E34" s="18"/>
      <c r="F34" s="18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2"/>
      <c r="AU34" s="9"/>
      <c r="AV34" s="9"/>
      <c r="AW34" s="9"/>
      <c r="AX34" s="9"/>
      <c r="AY34" s="9"/>
      <c r="AZ34" s="9"/>
      <c r="BA34" s="9"/>
      <c r="BB34" s="9"/>
      <c r="BC34" s="9"/>
      <c r="BD34" s="9"/>
    </row>
    <row r="35" spans="1:56" ht="14.5" x14ac:dyDescent="0.25">
      <c r="A35" s="26" t="s">
        <v>29</v>
      </c>
      <c r="B35"/>
      <c r="C35" s="40">
        <v>13</v>
      </c>
      <c r="D35" s="18"/>
      <c r="E35" s="18"/>
      <c r="F35" s="18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2"/>
      <c r="AU35" s="9"/>
      <c r="AV35" s="9"/>
      <c r="AW35" s="9"/>
      <c r="AX35" s="9"/>
      <c r="AY35" s="9"/>
      <c r="AZ35" s="9"/>
      <c r="BA35" s="9"/>
      <c r="BB35" s="9"/>
      <c r="BC35" s="9"/>
      <c r="BD35" s="9"/>
    </row>
    <row r="36" spans="1:56" ht="14.5" x14ac:dyDescent="0.25">
      <c r="A36" s="26" t="s">
        <v>30</v>
      </c>
      <c r="B36"/>
      <c r="C36" s="40">
        <v>14</v>
      </c>
      <c r="D36" s="18"/>
      <c r="E36" s="18"/>
      <c r="F36" s="18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2"/>
      <c r="AU36" s="9"/>
      <c r="AV36" s="9"/>
      <c r="AW36" s="9"/>
      <c r="AX36" s="9"/>
      <c r="AY36" s="9"/>
      <c r="AZ36" s="9"/>
      <c r="BA36" s="9"/>
      <c r="BB36" s="9"/>
      <c r="BC36" s="9"/>
      <c r="BD36" s="9"/>
    </row>
    <row r="37" spans="1:56" ht="14.5" x14ac:dyDescent="0.25">
      <c r="A37" s="26" t="s">
        <v>31</v>
      </c>
      <c r="B37"/>
      <c r="C37" s="40">
        <v>15</v>
      </c>
      <c r="D37" s="18"/>
      <c r="E37" s="18"/>
      <c r="F37" s="18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2"/>
      <c r="AU37" s="9"/>
      <c r="AV37" s="9"/>
      <c r="AW37" s="9"/>
      <c r="AX37" s="9"/>
      <c r="AY37" s="9"/>
      <c r="AZ37" s="9"/>
      <c r="BA37" s="9"/>
      <c r="BB37" s="9"/>
      <c r="BC37" s="9"/>
      <c r="BD37" s="9"/>
    </row>
    <row r="38" spans="1:56" ht="14.5" x14ac:dyDescent="0.25">
      <c r="A38" s="26" t="s">
        <v>32</v>
      </c>
      <c r="B38"/>
      <c r="C38" s="40">
        <v>16</v>
      </c>
      <c r="D38" s="18"/>
      <c r="E38" s="18"/>
      <c r="F38" s="18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2"/>
      <c r="AU38" s="9"/>
      <c r="AV38" s="9"/>
      <c r="AW38" s="9"/>
      <c r="AX38" s="9"/>
      <c r="AY38" s="9"/>
      <c r="AZ38" s="9"/>
      <c r="BA38" s="9"/>
      <c r="BB38" s="9"/>
      <c r="BC38" s="9"/>
      <c r="BD38" s="9"/>
    </row>
    <row r="39" spans="1:56" ht="14.5" x14ac:dyDescent="0.25">
      <c r="A39" s="26" t="s">
        <v>33</v>
      </c>
      <c r="B39"/>
      <c r="C39" s="40">
        <v>17</v>
      </c>
      <c r="D39" s="18"/>
      <c r="E39" s="18"/>
      <c r="F39" s="18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2"/>
      <c r="AU39" s="9"/>
      <c r="AV39" s="9"/>
      <c r="AW39" s="9"/>
      <c r="AX39" s="9"/>
      <c r="AY39" s="9"/>
      <c r="AZ39" s="9"/>
      <c r="BA39" s="9"/>
      <c r="BB39" s="9"/>
      <c r="BC39" s="9"/>
      <c r="BD39" s="9"/>
    </row>
    <row r="40" spans="1:56" ht="14.5" x14ac:dyDescent="0.25">
      <c r="A40" s="26" t="s">
        <v>34</v>
      </c>
      <c r="B40"/>
      <c r="C40" s="40">
        <v>18</v>
      </c>
      <c r="D40" s="18"/>
      <c r="E40" s="18"/>
      <c r="F40" s="18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2"/>
      <c r="AU40" s="9"/>
      <c r="AV40" s="9"/>
      <c r="AW40" s="9"/>
      <c r="AX40" s="9"/>
      <c r="AY40" s="9"/>
      <c r="AZ40" s="9"/>
      <c r="BA40" s="9"/>
      <c r="BB40" s="9"/>
      <c r="BC40" s="9"/>
      <c r="BD40" s="9"/>
    </row>
    <row r="41" spans="1:56" ht="14.5" x14ac:dyDescent="0.25">
      <c r="A41" s="26" t="s">
        <v>35</v>
      </c>
      <c r="B41"/>
      <c r="C41" s="40">
        <v>19</v>
      </c>
      <c r="D41" s="18"/>
      <c r="E41" s="18"/>
      <c r="F41" s="18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2"/>
      <c r="AU41" s="9"/>
      <c r="AV41" s="9"/>
      <c r="AW41" s="9"/>
      <c r="AX41" s="9"/>
      <c r="AY41" s="9"/>
      <c r="AZ41" s="9"/>
      <c r="BA41" s="9"/>
      <c r="BB41" s="9"/>
      <c r="BC41" s="9"/>
      <c r="BD41" s="9"/>
    </row>
    <row r="42" spans="1:56" ht="14.5" x14ac:dyDescent="0.25">
      <c r="A42" s="26" t="s">
        <v>36</v>
      </c>
      <c r="B42"/>
      <c r="C42" s="40">
        <v>20</v>
      </c>
      <c r="D42" s="18"/>
      <c r="E42" s="18"/>
      <c r="F42" s="18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2"/>
      <c r="AU42" s="9"/>
      <c r="AV42" s="9"/>
      <c r="AW42" s="9"/>
      <c r="AX42" s="9"/>
      <c r="AY42" s="9"/>
      <c r="AZ42" s="9"/>
      <c r="BA42" s="9"/>
      <c r="BB42" s="9"/>
      <c r="BC42" s="9"/>
      <c r="BD42" s="9"/>
    </row>
    <row r="43" spans="1:56" ht="14.5" x14ac:dyDescent="0.25">
      <c r="A43" s="26" t="s">
        <v>37</v>
      </c>
      <c r="B43"/>
      <c r="C43" s="40">
        <v>21</v>
      </c>
      <c r="D43" s="18"/>
      <c r="E43" s="18"/>
      <c r="F43" s="18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2"/>
      <c r="AU43" s="9"/>
      <c r="AV43" s="9"/>
      <c r="AW43" s="9"/>
      <c r="AX43" s="9"/>
      <c r="AY43" s="9"/>
      <c r="AZ43" s="9"/>
      <c r="BA43" s="9"/>
      <c r="BB43" s="9"/>
      <c r="BC43" s="9"/>
      <c r="BD43" s="9"/>
    </row>
    <row r="44" spans="1:56" ht="14.5" x14ac:dyDescent="0.25">
      <c r="A44" s="26" t="s">
        <v>38</v>
      </c>
      <c r="B44"/>
      <c r="C44" s="40">
        <v>22</v>
      </c>
      <c r="D44" s="18"/>
      <c r="E44" s="18"/>
      <c r="F44" s="18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2"/>
      <c r="AU44" s="9"/>
      <c r="AV44" s="9"/>
      <c r="AW44" s="9"/>
      <c r="AX44" s="9"/>
      <c r="AY44" s="9"/>
      <c r="AZ44" s="9"/>
      <c r="BA44" s="9"/>
      <c r="BB44" s="9"/>
      <c r="BC44" s="9"/>
      <c r="BD44" s="9"/>
    </row>
    <row r="45" spans="1:56" ht="14.5" x14ac:dyDescent="0.25">
      <c r="A45" s="26" t="s">
        <v>39</v>
      </c>
      <c r="B45"/>
      <c r="C45" s="40">
        <v>23</v>
      </c>
      <c r="D45" s="18"/>
      <c r="E45" s="18"/>
      <c r="F45" s="18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2"/>
      <c r="AU45" s="9"/>
      <c r="AV45" s="9"/>
      <c r="AW45" s="9"/>
      <c r="AX45" s="9"/>
      <c r="AY45" s="9"/>
      <c r="AZ45" s="9"/>
      <c r="BA45" s="9"/>
      <c r="BB45" s="9"/>
      <c r="BC45" s="9"/>
      <c r="BD45" s="9"/>
    </row>
    <row r="46" spans="1:56" ht="14.5" x14ac:dyDescent="0.25">
      <c r="A46" s="26" t="s">
        <v>40</v>
      </c>
      <c r="B46"/>
      <c r="C46" s="40">
        <v>24</v>
      </c>
      <c r="D46" s="18"/>
      <c r="E46" s="18"/>
      <c r="F46" s="18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2"/>
      <c r="AU46" s="9"/>
      <c r="AV46" s="9"/>
      <c r="AW46" s="9"/>
      <c r="AX46" s="9"/>
      <c r="AY46" s="9"/>
      <c r="AZ46" s="9"/>
      <c r="BA46" s="9"/>
      <c r="BB46" s="9"/>
      <c r="BC46" s="9"/>
      <c r="BD46" s="9"/>
    </row>
    <row r="47" spans="1:56" ht="14.5" x14ac:dyDescent="0.25">
      <c r="A47" s="26" t="s">
        <v>41</v>
      </c>
      <c r="C47" s="40">
        <v>25</v>
      </c>
      <c r="D47" s="18"/>
      <c r="E47" s="18"/>
      <c r="F47" s="18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2"/>
      <c r="AU47" s="9"/>
      <c r="AV47" s="9"/>
      <c r="AW47" s="9"/>
      <c r="AX47" s="9"/>
      <c r="AY47" s="9"/>
      <c r="AZ47" s="9"/>
      <c r="BA47" s="9"/>
      <c r="BB47" s="9"/>
      <c r="BC47" s="9"/>
      <c r="BD47" s="9"/>
    </row>
    <row r="48" spans="1:56" ht="14.5" x14ac:dyDescent="0.25">
      <c r="A48" s="26" t="s">
        <v>42</v>
      </c>
      <c r="C48" s="40">
        <v>26</v>
      </c>
      <c r="D48" s="18"/>
      <c r="E48" s="18"/>
      <c r="F48" s="18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2"/>
      <c r="AU48" s="9"/>
      <c r="AV48" s="9"/>
      <c r="AW48" s="9"/>
      <c r="AX48" s="9"/>
      <c r="AY48" s="9"/>
      <c r="AZ48" s="9"/>
      <c r="BA48" s="9"/>
      <c r="BB48" s="9"/>
      <c r="BC48" s="9"/>
      <c r="BD48" s="9"/>
    </row>
    <row r="49" spans="1:56" ht="14.5" x14ac:dyDescent="0.25">
      <c r="A49" s="26" t="s">
        <v>43</v>
      </c>
      <c r="C49" s="40">
        <v>27</v>
      </c>
      <c r="D49" s="18"/>
      <c r="E49" s="18"/>
      <c r="F49" s="18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2"/>
      <c r="AU49" s="9"/>
      <c r="AV49" s="9"/>
      <c r="AW49" s="9"/>
      <c r="AX49" s="9"/>
      <c r="AY49" s="9"/>
      <c r="AZ49" s="9"/>
      <c r="BA49" s="9"/>
      <c r="BB49" s="9"/>
      <c r="BC49" s="9"/>
      <c r="BD49" s="9"/>
    </row>
    <row r="50" spans="1:56" ht="14.5" x14ac:dyDescent="0.25">
      <c r="A50" s="26" t="s">
        <v>44</v>
      </c>
      <c r="C50" s="40">
        <v>28</v>
      </c>
      <c r="D50" s="18"/>
      <c r="E50" s="18"/>
      <c r="F50" s="18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2"/>
      <c r="AU50" s="9"/>
      <c r="AV50" s="9"/>
      <c r="AW50" s="9"/>
      <c r="AX50" s="9"/>
      <c r="AY50" s="9"/>
      <c r="AZ50" s="9"/>
      <c r="BA50" s="9"/>
      <c r="BB50" s="9"/>
      <c r="BC50" s="9"/>
      <c r="BD50" s="9"/>
    </row>
    <row r="51" spans="1:56" ht="14.5" x14ac:dyDescent="0.25">
      <c r="A51" s="26" t="s">
        <v>45</v>
      </c>
      <c r="C51" s="40">
        <v>29</v>
      </c>
      <c r="D51" s="18"/>
      <c r="E51" s="18"/>
      <c r="F51" s="18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2"/>
      <c r="AU51" s="9"/>
      <c r="AV51" s="9"/>
      <c r="AW51" s="9"/>
      <c r="AX51" s="9"/>
      <c r="AY51" s="9"/>
      <c r="AZ51" s="9"/>
      <c r="BA51" s="9"/>
      <c r="BB51" s="9"/>
      <c r="BC51" s="9"/>
      <c r="BD51" s="9"/>
    </row>
    <row r="52" spans="1:56" ht="14.5" x14ac:dyDescent="0.25">
      <c r="A52" s="26" t="s">
        <v>46</v>
      </c>
      <c r="C52" s="40">
        <v>30</v>
      </c>
      <c r="D52" s="18"/>
      <c r="E52" s="18"/>
      <c r="F52" s="18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2"/>
      <c r="AU52" s="9"/>
      <c r="AV52" s="9"/>
      <c r="AW52" s="9"/>
      <c r="AX52" s="9"/>
      <c r="AY52" s="9"/>
      <c r="AZ52" s="9"/>
      <c r="BA52" s="9"/>
      <c r="BB52" s="9"/>
      <c r="BC52" s="9"/>
      <c r="BD52" s="9"/>
    </row>
    <row r="53" spans="1:56" ht="14.5" x14ac:dyDescent="0.25">
      <c r="A53" s="26" t="s">
        <v>47</v>
      </c>
      <c r="C53" s="40">
        <v>31</v>
      </c>
      <c r="D53" s="18"/>
      <c r="E53" s="18"/>
      <c r="F53" s="18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2"/>
      <c r="AU53" s="9"/>
      <c r="AV53" s="9"/>
      <c r="AW53" s="9"/>
      <c r="AX53" s="9"/>
      <c r="AY53" s="9"/>
      <c r="AZ53" s="9"/>
      <c r="BA53" s="9"/>
      <c r="BB53" s="9"/>
      <c r="BC53" s="9"/>
      <c r="BD53" s="9"/>
    </row>
    <row r="54" spans="1:56" ht="14.5" x14ac:dyDescent="0.25">
      <c r="A54" s="26" t="s">
        <v>48</v>
      </c>
      <c r="C54" s="40">
        <v>32</v>
      </c>
      <c r="D54" s="18"/>
      <c r="E54" s="18"/>
      <c r="F54" s="18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2"/>
      <c r="AU54" s="9"/>
      <c r="AV54" s="9"/>
      <c r="AW54" s="9"/>
      <c r="AX54" s="9"/>
      <c r="AY54" s="9"/>
      <c r="AZ54" s="9"/>
      <c r="BA54" s="9"/>
      <c r="BB54" s="9"/>
      <c r="BC54" s="9"/>
      <c r="BD54" s="9"/>
    </row>
    <row r="55" spans="1:56" ht="14.5" x14ac:dyDescent="0.25">
      <c r="A55" s="26" t="s">
        <v>49</v>
      </c>
      <c r="C55" s="40">
        <v>33</v>
      </c>
      <c r="D55" s="18"/>
      <c r="E55" s="18"/>
      <c r="F55" s="18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2"/>
      <c r="AU55" s="9"/>
      <c r="AV55" s="9"/>
      <c r="AW55" s="9"/>
      <c r="AX55" s="9"/>
      <c r="AY55" s="9"/>
      <c r="AZ55" s="9"/>
      <c r="BA55" s="9"/>
      <c r="BB55" s="9"/>
      <c r="BC55" s="9"/>
      <c r="BD55" s="9"/>
    </row>
    <row r="56" spans="1:56" ht="14.5" x14ac:dyDescent="0.25">
      <c r="A56" s="26" t="s">
        <v>50</v>
      </c>
      <c r="C56" s="40">
        <v>34</v>
      </c>
      <c r="D56" s="18"/>
      <c r="E56" s="18"/>
      <c r="F56" s="18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2"/>
      <c r="AU56" s="9"/>
      <c r="AV56" s="9"/>
      <c r="AW56" s="9"/>
      <c r="AX56" s="9"/>
      <c r="AY56" s="9"/>
      <c r="AZ56" s="9"/>
      <c r="BA56" s="9"/>
      <c r="BB56" s="9"/>
      <c r="BC56" s="9"/>
      <c r="BD56" s="9"/>
    </row>
    <row r="57" spans="1:56" ht="14.5" x14ac:dyDescent="0.25">
      <c r="A57" s="26" t="s">
        <v>51</v>
      </c>
      <c r="C57" s="40">
        <v>35</v>
      </c>
      <c r="D57" s="18"/>
      <c r="E57" s="18"/>
      <c r="F57" s="18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2"/>
      <c r="AU57" s="9"/>
      <c r="AV57" s="9"/>
      <c r="AW57" s="9"/>
      <c r="AX57" s="9"/>
      <c r="AY57" s="9"/>
      <c r="AZ57" s="9"/>
      <c r="BA57" s="9"/>
      <c r="BB57" s="9"/>
      <c r="BC57" s="9"/>
      <c r="BD57" s="9"/>
    </row>
    <row r="58" spans="1:56" ht="14.5" x14ac:dyDescent="0.25">
      <c r="A58" s="26" t="s">
        <v>52</v>
      </c>
      <c r="C58" s="40">
        <v>36</v>
      </c>
      <c r="D58" s="18"/>
      <c r="E58" s="18"/>
      <c r="F58" s="18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2"/>
      <c r="AU58" s="9"/>
      <c r="AV58" s="9"/>
      <c r="AW58" s="9"/>
      <c r="AX58" s="9"/>
      <c r="AY58" s="9"/>
      <c r="AZ58" s="9"/>
      <c r="BA58" s="9"/>
      <c r="BB58" s="9"/>
      <c r="BC58" s="9"/>
      <c r="BD58" s="9"/>
    </row>
    <row r="59" spans="1:56" ht="14.5" x14ac:dyDescent="0.25">
      <c r="A59" s="26" t="s">
        <v>53</v>
      </c>
      <c r="C59" s="40">
        <v>37</v>
      </c>
      <c r="D59" s="18"/>
      <c r="E59" s="18"/>
      <c r="F59" s="18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2"/>
      <c r="AU59" s="9"/>
      <c r="AV59" s="9"/>
      <c r="AW59" s="9"/>
      <c r="AX59" s="9"/>
      <c r="AY59" s="9"/>
      <c r="AZ59" s="9"/>
      <c r="BA59" s="9"/>
      <c r="BB59" s="9"/>
      <c r="BC59" s="9"/>
      <c r="BD59" s="9"/>
    </row>
    <row r="60" spans="1:56" ht="14.5" x14ac:dyDescent="0.25">
      <c r="A60" s="26" t="s">
        <v>54</v>
      </c>
      <c r="C60" s="40">
        <v>38</v>
      </c>
      <c r="D60" s="18"/>
      <c r="E60" s="18"/>
      <c r="F60" s="18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2"/>
      <c r="AU60" s="9"/>
      <c r="AV60" s="9"/>
      <c r="AW60" s="9"/>
      <c r="AX60" s="9"/>
      <c r="AY60" s="9"/>
      <c r="AZ60" s="9"/>
      <c r="BA60" s="9"/>
      <c r="BB60" s="9"/>
      <c r="BC60" s="9"/>
      <c r="BD60" s="9"/>
    </row>
    <row r="61" spans="1:56" ht="14.5" x14ac:dyDescent="0.25">
      <c r="A61" s="26" t="s">
        <v>55</v>
      </c>
      <c r="C61" s="40">
        <v>39</v>
      </c>
      <c r="D61" s="18"/>
      <c r="E61" s="18"/>
      <c r="F61" s="18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2"/>
      <c r="AU61" s="9"/>
      <c r="AV61" s="9"/>
      <c r="AW61" s="9"/>
      <c r="AX61" s="9"/>
      <c r="AY61" s="9"/>
      <c r="AZ61" s="9"/>
      <c r="BA61" s="9"/>
      <c r="BB61" s="9"/>
      <c r="BC61" s="9"/>
      <c r="BD61" s="9"/>
    </row>
    <row r="62" spans="1:56" ht="14.5" x14ac:dyDescent="0.25">
      <c r="A62" s="26" t="s">
        <v>56</v>
      </c>
      <c r="C62" s="40">
        <v>40</v>
      </c>
      <c r="D62" s="18"/>
      <c r="E62" s="18"/>
      <c r="F62" s="18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2"/>
      <c r="AU62" s="9"/>
      <c r="AV62" s="9"/>
      <c r="AW62" s="9"/>
      <c r="AX62" s="9"/>
      <c r="AY62" s="9"/>
      <c r="AZ62" s="9"/>
      <c r="BA62" s="9"/>
      <c r="BB62" s="9"/>
      <c r="BC62" s="9"/>
      <c r="BD62" s="9"/>
    </row>
    <row r="63" spans="1:56" ht="14.5" x14ac:dyDescent="0.25">
      <c r="A63" s="26" t="s">
        <v>57</v>
      </c>
      <c r="C63" s="40">
        <v>41</v>
      </c>
      <c r="D63" s="18"/>
      <c r="E63" s="18"/>
      <c r="F63" s="18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2"/>
      <c r="AU63" s="9"/>
      <c r="AV63" s="9"/>
      <c r="AW63" s="9"/>
      <c r="AX63" s="9"/>
      <c r="AY63" s="9"/>
      <c r="AZ63" s="9"/>
      <c r="BA63" s="9"/>
      <c r="BB63" s="9"/>
      <c r="BC63" s="9"/>
      <c r="BD63" s="9"/>
    </row>
    <row r="64" spans="1:56" ht="14.5" x14ac:dyDescent="0.25">
      <c r="A64" s="26" t="s">
        <v>58</v>
      </c>
      <c r="C64" s="40">
        <v>42</v>
      </c>
      <c r="D64" s="18"/>
      <c r="E64" s="18"/>
      <c r="F64" s="18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2"/>
      <c r="AU64" s="9"/>
      <c r="AV64" s="9"/>
      <c r="AW64" s="9"/>
      <c r="AX64" s="9"/>
      <c r="AY64" s="9"/>
      <c r="AZ64" s="9"/>
      <c r="BA64" s="9"/>
      <c r="BB64" s="9"/>
      <c r="BC64" s="9"/>
      <c r="BD64" s="9"/>
    </row>
    <row r="65" spans="1:56" ht="14.5" x14ac:dyDescent="0.25">
      <c r="A65" s="26" t="s">
        <v>62</v>
      </c>
      <c r="C65" s="40">
        <v>43</v>
      </c>
      <c r="D65" s="18"/>
      <c r="E65" s="18"/>
      <c r="F65" s="18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2"/>
      <c r="AU65" s="9"/>
      <c r="AV65" s="9"/>
      <c r="AW65" s="9"/>
      <c r="AX65" s="9"/>
      <c r="AY65" s="9"/>
      <c r="AZ65" s="9"/>
      <c r="BA65" s="9"/>
      <c r="BB65" s="9"/>
      <c r="BC65" s="9"/>
      <c r="BD65" s="9"/>
    </row>
    <row r="66" spans="1:56" ht="14.5" x14ac:dyDescent="0.25">
      <c r="A66" s="26" t="s">
        <v>63</v>
      </c>
      <c r="C66" s="40">
        <v>44</v>
      </c>
      <c r="D66" s="18"/>
      <c r="E66" s="18"/>
      <c r="F66" s="18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2"/>
      <c r="AU66" s="9"/>
      <c r="AV66" s="9"/>
      <c r="AW66" s="9"/>
      <c r="AX66" s="9"/>
      <c r="AY66" s="9"/>
      <c r="AZ66" s="9"/>
      <c r="BA66" s="9"/>
      <c r="BB66" s="9"/>
      <c r="BC66" s="9"/>
      <c r="BD66" s="9"/>
    </row>
    <row r="67" spans="1:56" ht="14.5" x14ac:dyDescent="0.25">
      <c r="A67" s="26" t="s">
        <v>64</v>
      </c>
      <c r="C67" s="40">
        <v>45</v>
      </c>
      <c r="D67" s="18"/>
      <c r="E67" s="18"/>
      <c r="F67" s="18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2"/>
      <c r="AU67" s="9"/>
      <c r="AV67" s="9"/>
      <c r="AW67" s="9"/>
      <c r="AX67" s="9"/>
      <c r="AY67" s="9"/>
      <c r="AZ67" s="9"/>
      <c r="BA67" s="9"/>
      <c r="BB67" s="9"/>
      <c r="BC67" s="9"/>
      <c r="BD67" s="9"/>
    </row>
    <row r="68" spans="1:56" ht="14.5" x14ac:dyDescent="0.25">
      <c r="A68" s="26" t="s">
        <v>59</v>
      </c>
      <c r="C68" s="40">
        <v>46</v>
      </c>
      <c r="D68" s="18"/>
      <c r="E68" s="18"/>
      <c r="F68" s="18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2"/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ht="14.5" x14ac:dyDescent="0.25">
      <c r="A69" s="26" t="s">
        <v>60</v>
      </c>
      <c r="C69" s="40">
        <v>47</v>
      </c>
      <c r="D69" s="18"/>
      <c r="E69" s="18"/>
      <c r="F69" s="18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2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ht="14.5" x14ac:dyDescent="0.25">
      <c r="A70" s="26" t="s">
        <v>61</v>
      </c>
      <c r="C70" s="42">
        <v>48</v>
      </c>
      <c r="D70" s="18"/>
      <c r="E70" s="18"/>
      <c r="F70" s="18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2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ht="13.5" thickBot="1" x14ac:dyDescent="0.3">
      <c r="A71" s="9"/>
      <c r="C71" s="39" t="s">
        <v>0</v>
      </c>
      <c r="D71" s="27">
        <f t="shared" ref="D71:S71" si="0">SUM(D23:D70)</f>
        <v>0</v>
      </c>
      <c r="E71" s="27">
        <f t="shared" si="0"/>
        <v>0</v>
      </c>
      <c r="F71" s="27">
        <f t="shared" si="0"/>
        <v>0</v>
      </c>
      <c r="G71" s="27">
        <f t="shared" si="0"/>
        <v>0</v>
      </c>
      <c r="H71" s="27">
        <f t="shared" si="0"/>
        <v>0</v>
      </c>
      <c r="I71" s="27">
        <f t="shared" si="0"/>
        <v>0</v>
      </c>
      <c r="J71" s="27">
        <f t="shared" si="0"/>
        <v>0</v>
      </c>
      <c r="K71" s="27">
        <f t="shared" si="0"/>
        <v>0</v>
      </c>
      <c r="L71" s="27">
        <f t="shared" si="0"/>
        <v>0</v>
      </c>
      <c r="M71" s="27">
        <f t="shared" si="0"/>
        <v>0</v>
      </c>
      <c r="N71" s="27">
        <f t="shared" si="0"/>
        <v>0</v>
      </c>
      <c r="O71" s="27">
        <f t="shared" si="0"/>
        <v>0</v>
      </c>
      <c r="P71" s="27">
        <f t="shared" si="0"/>
        <v>0</v>
      </c>
      <c r="Q71" s="27">
        <f t="shared" si="0"/>
        <v>0</v>
      </c>
      <c r="R71" s="27">
        <f t="shared" si="0"/>
        <v>0</v>
      </c>
      <c r="S71" s="6">
        <f t="shared" si="0"/>
        <v>0</v>
      </c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ht="13.5" thickBot="1" x14ac:dyDescent="0.3">
      <c r="A72" s="9"/>
      <c r="B72" s="9"/>
      <c r="C72" s="9"/>
      <c r="D72" s="45" t="s">
        <v>72</v>
      </c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7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:56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:56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:56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  <row r="276" spans="1:56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</row>
  </sheetData>
  <mergeCells count="25">
    <mergeCell ref="A5:C5"/>
    <mergeCell ref="D5:F5"/>
    <mergeCell ref="H5:J5"/>
    <mergeCell ref="N5:O5"/>
    <mergeCell ref="P5:R5"/>
    <mergeCell ref="A1:R2"/>
    <mergeCell ref="A4:C4"/>
    <mergeCell ref="D4:F4"/>
    <mergeCell ref="H4:J4"/>
    <mergeCell ref="N4:R4"/>
    <mergeCell ref="D72:S72"/>
    <mergeCell ref="N6:O6"/>
    <mergeCell ref="P6:R6"/>
    <mergeCell ref="A11:C11"/>
    <mergeCell ref="G11:H11"/>
    <mergeCell ref="J11:K11"/>
    <mergeCell ref="G12:H12"/>
    <mergeCell ref="J12:K12"/>
    <mergeCell ref="A13:L16"/>
    <mergeCell ref="H7:J7"/>
    <mergeCell ref="N7:O7"/>
    <mergeCell ref="P7:R7"/>
    <mergeCell ref="A6:C6"/>
    <mergeCell ref="D6:F6"/>
    <mergeCell ref="H6:J6"/>
  </mergeCells>
  <hyperlinks>
    <hyperlink ref="P7" r:id="rId1" display="marketops@ops,semopx,com" xr:uid="{489F9ADA-FF0A-4CB9-8046-8D3BD71F9735}"/>
  </hyperlinks>
  <pageMargins left="0.7" right="0.7" top="0.75" bottom="0.75" header="0.3" footer="0.3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646E2-7B26-473F-9FB9-E971655347A8}">
  <dimension ref="A1:BD275"/>
  <sheetViews>
    <sheetView zoomScale="80" zoomScaleNormal="80" workbookViewId="0">
      <selection activeCell="E20" sqref="E20"/>
    </sheetView>
  </sheetViews>
  <sheetFormatPr defaultColWidth="11.453125" defaultRowHeight="12.5" x14ac:dyDescent="0.25"/>
  <cols>
    <col min="1" max="1" width="20.54296875" style="1" customWidth="1"/>
    <col min="2" max="2" width="25.7265625" style="1" customWidth="1"/>
    <col min="3" max="3" width="26.54296875" style="1" customWidth="1"/>
    <col min="4" max="4" width="29.453125" style="1" customWidth="1"/>
    <col min="5" max="5" width="23.54296875" style="1" customWidth="1"/>
    <col min="6" max="6" width="19.26953125" style="1" customWidth="1"/>
    <col min="7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.453125" style="1" customWidth="1"/>
    <col min="19" max="46" width="11.453125" style="9"/>
    <col min="47" max="16384" width="11.453125" style="1"/>
  </cols>
  <sheetData>
    <row r="1" spans="1:56" ht="12.75" customHeight="1" x14ac:dyDescent="0.25">
      <c r="A1" s="68" t="s">
        <v>83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</row>
    <row r="2" spans="1:56" ht="12.75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56" ht="12.75" customHeight="1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56" s="2" customFormat="1" ht="13.5" thickBot="1" x14ac:dyDescent="0.35">
      <c r="A4" s="69" t="s">
        <v>8</v>
      </c>
      <c r="B4" s="70"/>
      <c r="C4" s="70"/>
      <c r="D4" s="71"/>
      <c r="E4" s="72"/>
      <c r="F4" s="73"/>
      <c r="G4" s="11"/>
      <c r="H4" s="74"/>
      <c r="I4" s="74"/>
      <c r="J4" s="74"/>
      <c r="K4" s="12"/>
      <c r="L4" s="11"/>
      <c r="M4" s="11"/>
      <c r="N4" s="75" t="s">
        <v>73</v>
      </c>
      <c r="O4" s="76"/>
      <c r="P4" s="76"/>
      <c r="Q4" s="76"/>
      <c r="R4" s="77"/>
      <c r="S4" s="24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56" ht="18" customHeight="1" thickBot="1" x14ac:dyDescent="0.35">
      <c r="A5" s="78" t="s">
        <v>9</v>
      </c>
      <c r="B5" s="58"/>
      <c r="C5" s="58"/>
      <c r="D5" s="79"/>
      <c r="E5" s="80"/>
      <c r="F5" s="81"/>
      <c r="G5" s="11"/>
      <c r="H5" s="65" t="s">
        <v>4</v>
      </c>
      <c r="I5" s="66"/>
      <c r="J5" s="67"/>
      <c r="K5" s="4"/>
      <c r="L5" s="11"/>
      <c r="M5" s="11"/>
      <c r="N5" s="60" t="s">
        <v>2</v>
      </c>
      <c r="O5" s="61"/>
      <c r="P5" s="62" t="s">
        <v>65</v>
      </c>
      <c r="Q5" s="63"/>
      <c r="R5" s="64"/>
      <c r="S5" s="25" t="s">
        <v>12</v>
      </c>
    </row>
    <row r="6" spans="1:56" ht="56.25" customHeight="1" thickBot="1" x14ac:dyDescent="0.35">
      <c r="A6" s="82" t="s">
        <v>69</v>
      </c>
      <c r="B6" s="83"/>
      <c r="C6" s="84"/>
      <c r="D6" s="79"/>
      <c r="E6" s="80"/>
      <c r="F6" s="81"/>
      <c r="G6" s="11"/>
      <c r="H6" s="65" t="s">
        <v>5</v>
      </c>
      <c r="I6" s="66"/>
      <c r="J6" s="67"/>
      <c r="K6" s="5"/>
      <c r="L6" s="11"/>
      <c r="M6" s="11"/>
      <c r="N6" s="88" t="s">
        <v>3</v>
      </c>
      <c r="O6" s="89"/>
      <c r="P6" s="85" t="s">
        <v>71</v>
      </c>
      <c r="Q6" s="86"/>
      <c r="R6" s="87"/>
      <c r="S6" s="25" t="s">
        <v>13</v>
      </c>
    </row>
    <row r="7" spans="1:56" ht="18" customHeight="1" thickBot="1" x14ac:dyDescent="0.35">
      <c r="A7" s="9"/>
      <c r="B7" s="9"/>
      <c r="C7" s="9"/>
      <c r="D7" s="9"/>
      <c r="E7" s="9"/>
      <c r="F7" s="9"/>
      <c r="G7" s="11"/>
      <c r="H7" s="65" t="s">
        <v>6</v>
      </c>
      <c r="I7" s="66"/>
      <c r="J7" s="67"/>
      <c r="K7" s="8"/>
      <c r="L7" s="11"/>
      <c r="M7" s="11"/>
      <c r="N7" s="48" t="s">
        <v>1</v>
      </c>
      <c r="O7" s="49"/>
      <c r="P7" s="50" t="s">
        <v>87</v>
      </c>
      <c r="Q7" s="51"/>
      <c r="R7" s="52"/>
      <c r="S7" s="25" t="s">
        <v>14</v>
      </c>
    </row>
    <row r="8" spans="1:56" s="3" customFormat="1" ht="24.75" customHeight="1" x14ac:dyDescent="0.25">
      <c r="A8" s="9"/>
      <c r="B8" s="9"/>
      <c r="C8" s="9"/>
      <c r="D8" s="9"/>
      <c r="E8" s="9"/>
      <c r="F8" s="9"/>
      <c r="G8" s="11"/>
      <c r="H8" s="11"/>
      <c r="I8" s="11"/>
      <c r="J8" s="11"/>
      <c r="K8" s="11"/>
      <c r="L8" s="11"/>
      <c r="M8" s="14"/>
      <c r="N8" s="14"/>
      <c r="O8" s="14"/>
      <c r="P8" s="14"/>
      <c r="Q8" s="14"/>
      <c r="R8" s="14"/>
      <c r="S8" s="14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</row>
    <row r="9" spans="1:56" s="3" customFormat="1" ht="13" x14ac:dyDescent="0.25">
      <c r="A9" s="9"/>
      <c r="B9" s="9"/>
      <c r="C9" s="9"/>
      <c r="D9" s="9"/>
      <c r="E9" s="9"/>
      <c r="F9" s="9"/>
      <c r="G9" s="13"/>
      <c r="H9" s="13"/>
      <c r="I9" s="13"/>
      <c r="J9" s="13"/>
      <c r="K9" s="13"/>
      <c r="L9" s="13"/>
      <c r="M9" s="14"/>
      <c r="N9" s="14"/>
      <c r="O9" s="14"/>
      <c r="P9" s="14"/>
      <c r="Q9" s="14"/>
      <c r="R9" s="14"/>
      <c r="S9" s="14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56" ht="13" thickBo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56" ht="27.75" customHeight="1" x14ac:dyDescent="0.25">
      <c r="A11" s="57" t="s">
        <v>66</v>
      </c>
      <c r="B11" s="58"/>
      <c r="C11" s="58"/>
      <c r="D11" s="23" t="s">
        <v>74</v>
      </c>
      <c r="E11" s="9"/>
      <c r="F11" s="9"/>
      <c r="G11" s="53" t="s">
        <v>7</v>
      </c>
      <c r="H11" s="54"/>
      <c r="I11" s="14"/>
      <c r="J11" s="53" t="s">
        <v>10</v>
      </c>
      <c r="K11" s="54"/>
      <c r="L11" s="15"/>
      <c r="M11" s="15"/>
      <c r="N11" s="15"/>
      <c r="O11" s="14"/>
      <c r="P11" s="14"/>
      <c r="Q11" s="14"/>
      <c r="R11" s="14"/>
    </row>
    <row r="12" spans="1:56" ht="13.5" thickBot="1" x14ac:dyDescent="0.3">
      <c r="A12" s="9"/>
      <c r="B12" s="9"/>
      <c r="C12" s="14"/>
      <c r="D12" s="9"/>
      <c r="E12" s="16"/>
      <c r="F12" s="9"/>
      <c r="G12" s="55">
        <f ca="1">TODAY()</f>
        <v>45233</v>
      </c>
      <c r="H12" s="56"/>
      <c r="I12" s="9"/>
      <c r="J12" s="55">
        <f ca="1">TODAY()+1</f>
        <v>45234</v>
      </c>
      <c r="K12" s="56"/>
      <c r="L12" s="9"/>
      <c r="M12" s="9"/>
      <c r="N12" s="9"/>
      <c r="O12" s="9"/>
      <c r="P12" s="9"/>
      <c r="Q12" s="9"/>
      <c r="R12" s="9"/>
    </row>
    <row r="13" spans="1:56" x14ac:dyDescent="0.25">
      <c r="A13" s="59" t="s">
        <v>11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9"/>
      <c r="N13" s="9"/>
      <c r="O13" s="9"/>
      <c r="P13" s="9"/>
      <c r="Q13" s="9"/>
      <c r="R13" s="9"/>
    </row>
    <row r="14" spans="1:56" ht="17.25" customHeight="1" x14ac:dyDescent="0.25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9"/>
      <c r="N14" s="9"/>
      <c r="O14" s="9"/>
      <c r="P14" s="9"/>
      <c r="Q14" s="9"/>
      <c r="R14" s="9"/>
    </row>
    <row r="15" spans="1:56" ht="15.5" x14ac:dyDescent="0.35">
      <c r="A15" s="9"/>
      <c r="B15" s="30" t="s">
        <v>84</v>
      </c>
      <c r="C15" s="30" t="s">
        <v>85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AU15" s="9"/>
      <c r="AV15" s="9"/>
      <c r="AW15" s="9"/>
      <c r="AX15" s="9"/>
      <c r="AY15" s="9"/>
      <c r="AZ15" s="9"/>
      <c r="BA15" s="9"/>
      <c r="BB15" s="9"/>
      <c r="BC15" s="9"/>
      <c r="BD15" s="9"/>
    </row>
    <row r="16" spans="1:56" x14ac:dyDescent="0.25">
      <c r="A16" s="9"/>
      <c r="B16" s="34" t="s">
        <v>86</v>
      </c>
      <c r="C16" s="34"/>
      <c r="D16" s="35"/>
      <c r="E16" s="35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AU16" s="9"/>
      <c r="AV16" s="9"/>
      <c r="AW16" s="9"/>
      <c r="AX16" s="9"/>
      <c r="AY16" s="9"/>
      <c r="AZ16" s="9"/>
      <c r="BA16" s="9"/>
      <c r="BB16" s="9"/>
      <c r="BC16" s="9"/>
      <c r="BD16" s="9"/>
    </row>
    <row r="17" spans="1:56" ht="15.5" x14ac:dyDescent="0.35">
      <c r="A17" s="9"/>
      <c r="B17" s="30" t="s">
        <v>75</v>
      </c>
      <c r="C17" s="31" t="s">
        <v>76</v>
      </c>
      <c r="D17" s="31" t="s">
        <v>77</v>
      </c>
      <c r="E17" s="30" t="s">
        <v>78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9"/>
      <c r="AU17" s="9"/>
      <c r="AV17" s="9"/>
      <c r="AW17" s="9"/>
      <c r="AX17" s="9"/>
      <c r="AY17" s="9"/>
      <c r="AZ17" s="9"/>
      <c r="BA17" s="9"/>
      <c r="BB17" s="9"/>
      <c r="BC17" s="9"/>
      <c r="BD17" s="9"/>
    </row>
    <row r="18" spans="1:56" ht="13" thickBot="1" x14ac:dyDescent="0.3">
      <c r="A18" s="9"/>
      <c r="B18" s="32"/>
      <c r="C18" s="32"/>
      <c r="D18" s="32"/>
      <c r="E18" s="32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8"/>
      <c r="AU18" s="9"/>
      <c r="AV18" s="9"/>
      <c r="AW18" s="9"/>
      <c r="AX18" s="9"/>
      <c r="AY18" s="9"/>
      <c r="AZ18" s="9"/>
      <c r="BA18" s="9"/>
      <c r="BB18" s="9"/>
      <c r="BC18" s="9"/>
      <c r="BD18" s="9"/>
    </row>
    <row r="19" spans="1:56" ht="16" thickBot="1" x14ac:dyDescent="0.4">
      <c r="A19" s="9"/>
      <c r="B19" s="30" t="s">
        <v>79</v>
      </c>
      <c r="C19" s="33" t="s">
        <v>15</v>
      </c>
      <c r="D19" s="17" t="s">
        <v>82</v>
      </c>
      <c r="E19" s="17">
        <v>-150</v>
      </c>
      <c r="F19" s="36">
        <v>3000</v>
      </c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8"/>
      <c r="AU19" s="9"/>
      <c r="AV19" s="9"/>
      <c r="AW19" s="9"/>
      <c r="AX19" s="9"/>
      <c r="AY19" s="9"/>
      <c r="AZ19" s="9"/>
      <c r="BA19" s="9"/>
      <c r="BB19" s="9"/>
      <c r="BC19" s="9"/>
      <c r="BD19" s="9"/>
    </row>
    <row r="20" spans="1:56" ht="14.5" x14ac:dyDescent="0.25">
      <c r="A20" s="43" t="s">
        <v>21</v>
      </c>
      <c r="B20" s="9"/>
      <c r="C20" s="41">
        <v>1</v>
      </c>
      <c r="D20" s="18"/>
      <c r="E20" s="18"/>
      <c r="F20" s="18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20"/>
      <c r="AU20" s="9"/>
      <c r="AV20" s="9"/>
      <c r="AW20" s="9"/>
      <c r="AX20" s="9"/>
      <c r="AY20" s="9"/>
      <c r="AZ20" s="9"/>
      <c r="BA20" s="9"/>
      <c r="BB20" s="9"/>
      <c r="BC20" s="9"/>
      <c r="BD20" s="9"/>
    </row>
    <row r="21" spans="1:56" ht="14.5" x14ac:dyDescent="0.25">
      <c r="A21" s="26" t="s">
        <v>22</v>
      </c>
      <c r="B21"/>
      <c r="C21" s="40">
        <v>2</v>
      </c>
      <c r="D21" s="18"/>
      <c r="E21" s="18"/>
      <c r="F21" s="18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2"/>
      <c r="AU21" s="9"/>
      <c r="AV21" s="9"/>
      <c r="AW21" s="9"/>
      <c r="AX21" s="9"/>
      <c r="AY21" s="9"/>
      <c r="AZ21" s="9"/>
      <c r="BA21" s="9"/>
      <c r="BB21" s="9"/>
      <c r="BC21" s="9"/>
      <c r="BD21" s="9"/>
    </row>
    <row r="22" spans="1:56" ht="14.5" x14ac:dyDescent="0.25">
      <c r="A22" s="26" t="s">
        <v>17</v>
      </c>
      <c r="B22"/>
      <c r="C22" s="40">
        <v>3</v>
      </c>
      <c r="D22" s="18"/>
      <c r="E22" s="18"/>
      <c r="F22" s="18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2"/>
      <c r="AU22" s="9"/>
      <c r="AV22" s="9"/>
      <c r="AW22" s="9"/>
      <c r="AX22" s="9"/>
      <c r="AY22" s="9"/>
      <c r="AZ22" s="9"/>
      <c r="BA22" s="9"/>
      <c r="BB22" s="9"/>
      <c r="BC22" s="9"/>
      <c r="BD22" s="9"/>
    </row>
    <row r="23" spans="1:56" ht="14.5" x14ac:dyDescent="0.25">
      <c r="A23" s="26" t="s">
        <v>18</v>
      </c>
      <c r="B23"/>
      <c r="C23" s="40">
        <v>4</v>
      </c>
      <c r="D23" s="18"/>
      <c r="E23" s="18"/>
      <c r="F23" s="18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2"/>
      <c r="AU23" s="9"/>
      <c r="AV23" s="9"/>
      <c r="AW23" s="9"/>
      <c r="AX23" s="9"/>
      <c r="AY23" s="9"/>
      <c r="AZ23" s="9"/>
      <c r="BA23" s="9"/>
      <c r="BB23" s="9"/>
      <c r="BC23" s="9"/>
      <c r="BD23" s="9"/>
    </row>
    <row r="24" spans="1:56" ht="14.5" x14ac:dyDescent="0.25">
      <c r="A24" s="26" t="s">
        <v>19</v>
      </c>
      <c r="B24"/>
      <c r="C24" s="40">
        <v>5</v>
      </c>
      <c r="D24" s="18"/>
      <c r="E24" s="18"/>
      <c r="F24" s="18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2"/>
      <c r="AU24" s="9"/>
      <c r="AV24" s="9"/>
      <c r="AW24" s="9"/>
      <c r="AX24" s="9"/>
      <c r="AY24" s="9"/>
      <c r="AZ24" s="9"/>
      <c r="BA24" s="9"/>
      <c r="BB24" s="9"/>
      <c r="BC24" s="9"/>
      <c r="BD24" s="9"/>
    </row>
    <row r="25" spans="1:56" ht="14.5" x14ac:dyDescent="0.25">
      <c r="A25" s="26" t="s">
        <v>20</v>
      </c>
      <c r="B25"/>
      <c r="C25" s="40">
        <v>6</v>
      </c>
      <c r="D25" s="18"/>
      <c r="E25" s="18"/>
      <c r="F25" s="18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2"/>
      <c r="AU25" s="9"/>
      <c r="AV25" s="9"/>
      <c r="AW25" s="9"/>
      <c r="AX25" s="9"/>
      <c r="AY25" s="9"/>
      <c r="AZ25" s="9"/>
      <c r="BA25" s="9"/>
      <c r="BB25" s="9"/>
      <c r="BC25" s="9"/>
      <c r="BD25" s="9"/>
    </row>
    <row r="26" spans="1:56" ht="14.5" x14ac:dyDescent="0.25">
      <c r="A26" s="26" t="s">
        <v>80</v>
      </c>
      <c r="B26"/>
      <c r="C26" s="40">
        <v>7</v>
      </c>
      <c r="D26" s="18"/>
      <c r="E26" s="18"/>
      <c r="F26" s="18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2"/>
      <c r="AU26" s="9"/>
      <c r="AV26" s="9"/>
      <c r="AW26" s="9"/>
      <c r="AX26" s="9"/>
      <c r="AY26" s="9"/>
      <c r="AZ26" s="9"/>
      <c r="BA26" s="9"/>
      <c r="BB26" s="9"/>
      <c r="BC26" s="9"/>
      <c r="BD26" s="9"/>
    </row>
    <row r="27" spans="1:56" ht="14.5" x14ac:dyDescent="0.25">
      <c r="A27" s="26" t="s">
        <v>81</v>
      </c>
      <c r="B27"/>
      <c r="C27" s="40">
        <v>8</v>
      </c>
      <c r="D27" s="18"/>
      <c r="E27" s="18"/>
      <c r="F27" s="18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2"/>
      <c r="AU27" s="9"/>
      <c r="AV27" s="9"/>
      <c r="AW27" s="9"/>
      <c r="AX27" s="9"/>
      <c r="AY27" s="9"/>
      <c r="AZ27" s="9"/>
      <c r="BA27" s="9"/>
      <c r="BB27" s="9"/>
      <c r="BC27" s="9"/>
      <c r="BD27" s="9"/>
    </row>
    <row r="28" spans="1:56" ht="14.5" x14ac:dyDescent="0.25">
      <c r="A28" s="26" t="s">
        <v>23</v>
      </c>
      <c r="B28"/>
      <c r="C28" s="40">
        <v>9</v>
      </c>
      <c r="D28" s="18"/>
      <c r="E28" s="18"/>
      <c r="F28" s="18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2"/>
      <c r="AU28" s="9"/>
      <c r="AV28" s="9"/>
      <c r="AW28" s="9"/>
      <c r="AX28" s="9"/>
      <c r="AY28" s="9"/>
      <c r="AZ28" s="9"/>
      <c r="BA28" s="9"/>
      <c r="BB28" s="9"/>
      <c r="BC28" s="9"/>
      <c r="BD28" s="9"/>
    </row>
    <row r="29" spans="1:56" ht="14.5" x14ac:dyDescent="0.25">
      <c r="A29" s="26" t="s">
        <v>24</v>
      </c>
      <c r="B29"/>
      <c r="C29" s="40">
        <v>10</v>
      </c>
      <c r="D29" s="18"/>
      <c r="E29" s="18"/>
      <c r="F29" s="18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2"/>
      <c r="AU29" s="9"/>
      <c r="AV29" s="9"/>
      <c r="AW29" s="9"/>
      <c r="AX29" s="9"/>
      <c r="AY29" s="9"/>
      <c r="AZ29" s="9"/>
      <c r="BA29" s="9"/>
      <c r="BB29" s="9"/>
      <c r="BC29" s="9"/>
      <c r="BD29" s="9"/>
    </row>
    <row r="30" spans="1:56" ht="14.5" x14ac:dyDescent="0.25">
      <c r="A30" s="26" t="s">
        <v>25</v>
      </c>
      <c r="B30"/>
      <c r="C30" s="40">
        <v>11</v>
      </c>
      <c r="D30" s="18"/>
      <c r="E30" s="18"/>
      <c r="F30" s="18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2"/>
      <c r="AU30" s="9"/>
      <c r="AV30" s="9"/>
      <c r="AW30" s="9"/>
      <c r="AX30" s="9"/>
      <c r="AY30" s="9"/>
      <c r="AZ30" s="9"/>
      <c r="BA30" s="9"/>
      <c r="BB30" s="9"/>
      <c r="BC30" s="9"/>
      <c r="BD30" s="9"/>
    </row>
    <row r="31" spans="1:56" ht="14.5" x14ac:dyDescent="0.25">
      <c r="A31" s="26" t="s">
        <v>26</v>
      </c>
      <c r="B31"/>
      <c r="C31" s="40">
        <v>12</v>
      </c>
      <c r="D31" s="18"/>
      <c r="E31" s="18"/>
      <c r="F31" s="18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2"/>
      <c r="AU31" s="9"/>
      <c r="AV31" s="9"/>
      <c r="AW31" s="9"/>
      <c r="AX31" s="9"/>
      <c r="AY31" s="9"/>
      <c r="AZ31" s="9"/>
      <c r="BA31" s="9"/>
      <c r="BB31" s="9"/>
      <c r="BC31" s="9"/>
      <c r="BD31" s="9"/>
    </row>
    <row r="32" spans="1:56" ht="14.5" x14ac:dyDescent="0.25">
      <c r="A32" s="26" t="s">
        <v>27</v>
      </c>
      <c r="B32"/>
      <c r="C32" s="40">
        <v>13</v>
      </c>
      <c r="D32" s="18"/>
      <c r="E32" s="18"/>
      <c r="F32" s="18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2"/>
      <c r="AU32" s="9"/>
      <c r="AV32" s="9"/>
      <c r="AW32" s="9"/>
      <c r="AX32" s="9"/>
      <c r="AY32" s="9"/>
      <c r="AZ32" s="9"/>
      <c r="BA32" s="9"/>
      <c r="BB32" s="9"/>
      <c r="BC32" s="9"/>
      <c r="BD32" s="9"/>
    </row>
    <row r="33" spans="1:56" ht="14.5" x14ac:dyDescent="0.25">
      <c r="A33" s="26" t="s">
        <v>28</v>
      </c>
      <c r="B33"/>
      <c r="C33" s="40">
        <v>14</v>
      </c>
      <c r="D33" s="18"/>
      <c r="E33" s="18"/>
      <c r="F33" s="18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2"/>
      <c r="AU33" s="9"/>
      <c r="AV33" s="9"/>
      <c r="AW33" s="9"/>
      <c r="AX33" s="9"/>
      <c r="AY33" s="9"/>
      <c r="AZ33" s="9"/>
      <c r="BA33" s="9"/>
      <c r="BB33" s="9"/>
      <c r="BC33" s="9"/>
      <c r="BD33" s="9"/>
    </row>
    <row r="34" spans="1:56" ht="14.5" x14ac:dyDescent="0.25">
      <c r="A34" s="26" t="s">
        <v>29</v>
      </c>
      <c r="B34"/>
      <c r="C34" s="40">
        <v>15</v>
      </c>
      <c r="D34" s="18"/>
      <c r="E34" s="18"/>
      <c r="F34" s="18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2"/>
      <c r="AU34" s="9"/>
      <c r="AV34" s="9"/>
      <c r="AW34" s="9"/>
      <c r="AX34" s="9"/>
      <c r="AY34" s="9"/>
      <c r="AZ34" s="9"/>
      <c r="BA34" s="9"/>
      <c r="BB34" s="9"/>
      <c r="BC34" s="9"/>
      <c r="BD34" s="9"/>
    </row>
    <row r="35" spans="1:56" ht="14.5" x14ac:dyDescent="0.25">
      <c r="A35" s="26" t="s">
        <v>30</v>
      </c>
      <c r="B35"/>
      <c r="C35" s="40">
        <v>16</v>
      </c>
      <c r="D35" s="18"/>
      <c r="E35" s="18"/>
      <c r="F35" s="18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2"/>
      <c r="AU35" s="9"/>
      <c r="AV35" s="9"/>
      <c r="AW35" s="9"/>
      <c r="AX35" s="9"/>
      <c r="AY35" s="9"/>
      <c r="AZ35" s="9"/>
      <c r="BA35" s="9"/>
      <c r="BB35" s="9"/>
      <c r="BC35" s="9"/>
      <c r="BD35" s="9"/>
    </row>
    <row r="36" spans="1:56" ht="14.5" x14ac:dyDescent="0.25">
      <c r="A36" s="26" t="s">
        <v>31</v>
      </c>
      <c r="B36"/>
      <c r="C36" s="40">
        <v>17</v>
      </c>
      <c r="D36" s="18"/>
      <c r="E36" s="18"/>
      <c r="F36" s="18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2"/>
      <c r="AU36" s="9"/>
      <c r="AV36" s="9"/>
      <c r="AW36" s="9"/>
      <c r="AX36" s="9"/>
      <c r="AY36" s="9"/>
      <c r="AZ36" s="9"/>
      <c r="BA36" s="9"/>
      <c r="BB36" s="9"/>
      <c r="BC36" s="9"/>
      <c r="BD36" s="9"/>
    </row>
    <row r="37" spans="1:56" ht="14.5" x14ac:dyDescent="0.25">
      <c r="A37" s="26" t="s">
        <v>32</v>
      </c>
      <c r="B37"/>
      <c r="C37" s="40">
        <v>18</v>
      </c>
      <c r="D37" s="18"/>
      <c r="E37" s="18"/>
      <c r="F37" s="18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2"/>
      <c r="AU37" s="9"/>
      <c r="AV37" s="9"/>
      <c r="AW37" s="9"/>
      <c r="AX37" s="9"/>
      <c r="AY37" s="9"/>
      <c r="AZ37" s="9"/>
      <c r="BA37" s="9"/>
      <c r="BB37" s="9"/>
      <c r="BC37" s="9"/>
      <c r="BD37" s="9"/>
    </row>
    <row r="38" spans="1:56" ht="14.5" x14ac:dyDescent="0.25">
      <c r="A38" s="26" t="s">
        <v>33</v>
      </c>
      <c r="B38"/>
      <c r="C38" s="40">
        <v>19</v>
      </c>
      <c r="D38" s="18"/>
      <c r="E38" s="18"/>
      <c r="F38" s="18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2"/>
      <c r="AU38" s="9"/>
      <c r="AV38" s="9"/>
      <c r="AW38" s="9"/>
      <c r="AX38" s="9"/>
      <c r="AY38" s="9"/>
      <c r="AZ38" s="9"/>
      <c r="BA38" s="9"/>
      <c r="BB38" s="9"/>
      <c r="BC38" s="9"/>
      <c r="BD38" s="9"/>
    </row>
    <row r="39" spans="1:56" ht="14.5" x14ac:dyDescent="0.25">
      <c r="A39" s="26" t="s">
        <v>34</v>
      </c>
      <c r="B39"/>
      <c r="C39" s="40">
        <v>20</v>
      </c>
      <c r="D39" s="18"/>
      <c r="E39" s="18"/>
      <c r="F39" s="18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2"/>
      <c r="AU39" s="9"/>
      <c r="AV39" s="9"/>
      <c r="AW39" s="9"/>
      <c r="AX39" s="9"/>
      <c r="AY39" s="9"/>
      <c r="AZ39" s="9"/>
      <c r="BA39" s="9"/>
      <c r="BB39" s="9"/>
      <c r="BC39" s="9"/>
      <c r="BD39" s="9"/>
    </row>
    <row r="40" spans="1:56" ht="14.5" x14ac:dyDescent="0.25">
      <c r="A40" s="26" t="s">
        <v>35</v>
      </c>
      <c r="B40"/>
      <c r="C40" s="40">
        <v>21</v>
      </c>
      <c r="D40" s="18"/>
      <c r="E40" s="18"/>
      <c r="F40" s="18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2"/>
      <c r="AU40" s="9"/>
      <c r="AV40" s="9"/>
      <c r="AW40" s="9"/>
      <c r="AX40" s="9"/>
      <c r="AY40" s="9"/>
      <c r="AZ40" s="9"/>
      <c r="BA40" s="9"/>
      <c r="BB40" s="9"/>
      <c r="BC40" s="9"/>
      <c r="BD40" s="9"/>
    </row>
    <row r="41" spans="1:56" ht="14.5" x14ac:dyDescent="0.25">
      <c r="A41" s="26" t="s">
        <v>36</v>
      </c>
      <c r="B41"/>
      <c r="C41" s="40">
        <v>22</v>
      </c>
      <c r="D41" s="18"/>
      <c r="E41" s="18"/>
      <c r="F41" s="18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2"/>
      <c r="AU41" s="9"/>
      <c r="AV41" s="9"/>
      <c r="AW41" s="9"/>
      <c r="AX41" s="9"/>
      <c r="AY41" s="9"/>
      <c r="AZ41" s="9"/>
      <c r="BA41" s="9"/>
      <c r="BB41" s="9"/>
      <c r="BC41" s="9"/>
      <c r="BD41" s="9"/>
    </row>
    <row r="42" spans="1:56" ht="14.5" x14ac:dyDescent="0.25">
      <c r="A42" s="26" t="s">
        <v>37</v>
      </c>
      <c r="B42"/>
      <c r="C42" s="40">
        <v>23</v>
      </c>
      <c r="D42" s="18"/>
      <c r="E42" s="18"/>
      <c r="F42" s="18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2"/>
      <c r="AU42" s="9"/>
      <c r="AV42" s="9"/>
      <c r="AW42" s="9"/>
      <c r="AX42" s="9"/>
      <c r="AY42" s="9"/>
      <c r="AZ42" s="9"/>
      <c r="BA42" s="9"/>
      <c r="BB42" s="9"/>
      <c r="BC42" s="9"/>
      <c r="BD42" s="9"/>
    </row>
    <row r="43" spans="1:56" ht="14.5" x14ac:dyDescent="0.25">
      <c r="A43" s="26" t="s">
        <v>38</v>
      </c>
      <c r="B43"/>
      <c r="C43" s="40">
        <v>24</v>
      </c>
      <c r="D43" s="18"/>
      <c r="E43" s="18"/>
      <c r="F43" s="18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2"/>
      <c r="AU43" s="9"/>
      <c r="AV43" s="9"/>
      <c r="AW43" s="9"/>
      <c r="AX43" s="9"/>
      <c r="AY43" s="9"/>
      <c r="AZ43" s="9"/>
      <c r="BA43" s="9"/>
      <c r="BB43" s="9"/>
      <c r="BC43" s="9"/>
      <c r="BD43" s="9"/>
    </row>
    <row r="44" spans="1:56" ht="14.5" x14ac:dyDescent="0.25">
      <c r="A44" s="26" t="s">
        <v>39</v>
      </c>
      <c r="C44" s="40">
        <v>25</v>
      </c>
      <c r="D44" s="18"/>
      <c r="E44" s="18"/>
      <c r="F44" s="18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2"/>
      <c r="AU44" s="9"/>
      <c r="AV44" s="9"/>
      <c r="AW44" s="9"/>
      <c r="AX44" s="9"/>
      <c r="AY44" s="9"/>
      <c r="AZ44" s="9"/>
      <c r="BA44" s="9"/>
      <c r="BB44" s="9"/>
      <c r="BC44" s="9"/>
      <c r="BD44" s="9"/>
    </row>
    <row r="45" spans="1:56" ht="14.5" x14ac:dyDescent="0.25">
      <c r="A45" s="26" t="s">
        <v>40</v>
      </c>
      <c r="C45" s="40">
        <v>26</v>
      </c>
      <c r="D45" s="18"/>
      <c r="E45" s="18"/>
      <c r="F45" s="18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2"/>
      <c r="AU45" s="9"/>
      <c r="AV45" s="9"/>
      <c r="AW45" s="9"/>
      <c r="AX45" s="9"/>
      <c r="AY45" s="9"/>
      <c r="AZ45" s="9"/>
      <c r="BA45" s="9"/>
      <c r="BB45" s="9"/>
      <c r="BC45" s="9"/>
      <c r="BD45" s="9"/>
    </row>
    <row r="46" spans="1:56" ht="14.5" x14ac:dyDescent="0.25">
      <c r="A46" s="26" t="s">
        <v>41</v>
      </c>
      <c r="C46" s="40">
        <v>27</v>
      </c>
      <c r="D46" s="18"/>
      <c r="E46" s="18"/>
      <c r="F46" s="18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2"/>
      <c r="AU46" s="9"/>
      <c r="AV46" s="9"/>
      <c r="AW46" s="9"/>
      <c r="AX46" s="9"/>
      <c r="AY46" s="9"/>
      <c r="AZ46" s="9"/>
      <c r="BA46" s="9"/>
      <c r="BB46" s="9"/>
      <c r="BC46" s="9"/>
      <c r="BD46" s="9"/>
    </row>
    <row r="47" spans="1:56" ht="14.5" x14ac:dyDescent="0.25">
      <c r="A47" s="26" t="s">
        <v>42</v>
      </c>
      <c r="C47" s="40">
        <v>28</v>
      </c>
      <c r="D47" s="18"/>
      <c r="E47" s="18"/>
      <c r="F47" s="18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2"/>
      <c r="AU47" s="9"/>
      <c r="AV47" s="9"/>
      <c r="AW47" s="9"/>
      <c r="AX47" s="9"/>
      <c r="AY47" s="9"/>
      <c r="AZ47" s="9"/>
      <c r="BA47" s="9"/>
      <c r="BB47" s="9"/>
      <c r="BC47" s="9"/>
      <c r="BD47" s="9"/>
    </row>
    <row r="48" spans="1:56" ht="14.5" x14ac:dyDescent="0.25">
      <c r="A48" s="26" t="s">
        <v>43</v>
      </c>
      <c r="C48" s="40">
        <v>29</v>
      </c>
      <c r="D48" s="18"/>
      <c r="E48" s="18"/>
      <c r="F48" s="18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2"/>
      <c r="AU48" s="9"/>
      <c r="AV48" s="9"/>
      <c r="AW48" s="9"/>
      <c r="AX48" s="9"/>
      <c r="AY48" s="9"/>
      <c r="AZ48" s="9"/>
      <c r="BA48" s="9"/>
      <c r="BB48" s="9"/>
      <c r="BC48" s="9"/>
      <c r="BD48" s="9"/>
    </row>
    <row r="49" spans="1:56" ht="14.5" x14ac:dyDescent="0.25">
      <c r="A49" s="26" t="s">
        <v>44</v>
      </c>
      <c r="C49" s="40">
        <v>30</v>
      </c>
      <c r="D49" s="18"/>
      <c r="E49" s="18"/>
      <c r="F49" s="18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2"/>
      <c r="AU49" s="9"/>
      <c r="AV49" s="9"/>
      <c r="AW49" s="9"/>
      <c r="AX49" s="9"/>
      <c r="AY49" s="9"/>
      <c r="AZ49" s="9"/>
      <c r="BA49" s="9"/>
      <c r="BB49" s="9"/>
      <c r="BC49" s="9"/>
      <c r="BD49" s="9"/>
    </row>
    <row r="50" spans="1:56" ht="14.5" x14ac:dyDescent="0.25">
      <c r="A50" s="26" t="s">
        <v>45</v>
      </c>
      <c r="C50" s="40">
        <v>31</v>
      </c>
      <c r="D50" s="18"/>
      <c r="E50" s="18"/>
      <c r="F50" s="18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2"/>
      <c r="AU50" s="9"/>
      <c r="AV50" s="9"/>
      <c r="AW50" s="9"/>
      <c r="AX50" s="9"/>
      <c r="AY50" s="9"/>
      <c r="AZ50" s="9"/>
      <c r="BA50" s="9"/>
      <c r="BB50" s="9"/>
      <c r="BC50" s="9"/>
      <c r="BD50" s="9"/>
    </row>
    <row r="51" spans="1:56" ht="14.5" x14ac:dyDescent="0.25">
      <c r="A51" s="26" t="s">
        <v>46</v>
      </c>
      <c r="C51" s="40">
        <v>32</v>
      </c>
      <c r="D51" s="18"/>
      <c r="E51" s="18"/>
      <c r="F51" s="18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2"/>
      <c r="AU51" s="9"/>
      <c r="AV51" s="9"/>
      <c r="AW51" s="9"/>
      <c r="AX51" s="9"/>
      <c r="AY51" s="9"/>
      <c r="AZ51" s="9"/>
      <c r="BA51" s="9"/>
      <c r="BB51" s="9"/>
      <c r="BC51" s="9"/>
      <c r="BD51" s="9"/>
    </row>
    <row r="52" spans="1:56" ht="14.5" x14ac:dyDescent="0.25">
      <c r="A52" s="26" t="s">
        <v>47</v>
      </c>
      <c r="C52" s="40">
        <v>33</v>
      </c>
      <c r="D52" s="18"/>
      <c r="E52" s="18"/>
      <c r="F52" s="18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2"/>
      <c r="AU52" s="9"/>
      <c r="AV52" s="9"/>
      <c r="AW52" s="9"/>
      <c r="AX52" s="9"/>
      <c r="AY52" s="9"/>
      <c r="AZ52" s="9"/>
      <c r="BA52" s="9"/>
      <c r="BB52" s="9"/>
      <c r="BC52" s="9"/>
      <c r="BD52" s="9"/>
    </row>
    <row r="53" spans="1:56" ht="14.5" x14ac:dyDescent="0.25">
      <c r="A53" s="26" t="s">
        <v>48</v>
      </c>
      <c r="C53" s="40">
        <v>34</v>
      </c>
      <c r="D53" s="18"/>
      <c r="E53" s="18"/>
      <c r="F53" s="18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2"/>
      <c r="AU53" s="9"/>
      <c r="AV53" s="9"/>
      <c r="AW53" s="9"/>
      <c r="AX53" s="9"/>
      <c r="AY53" s="9"/>
      <c r="AZ53" s="9"/>
      <c r="BA53" s="9"/>
      <c r="BB53" s="9"/>
      <c r="BC53" s="9"/>
      <c r="BD53" s="9"/>
    </row>
    <row r="54" spans="1:56" ht="14.5" x14ac:dyDescent="0.25">
      <c r="A54" s="26" t="s">
        <v>49</v>
      </c>
      <c r="C54" s="40">
        <v>35</v>
      </c>
      <c r="D54" s="18"/>
      <c r="E54" s="18"/>
      <c r="F54" s="18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2"/>
      <c r="AU54" s="9"/>
      <c r="AV54" s="9"/>
      <c r="AW54" s="9"/>
      <c r="AX54" s="9"/>
      <c r="AY54" s="9"/>
      <c r="AZ54" s="9"/>
      <c r="BA54" s="9"/>
      <c r="BB54" s="9"/>
      <c r="BC54" s="9"/>
      <c r="BD54" s="9"/>
    </row>
    <row r="55" spans="1:56" ht="14.5" x14ac:dyDescent="0.25">
      <c r="A55" s="26" t="s">
        <v>50</v>
      </c>
      <c r="C55" s="40">
        <v>36</v>
      </c>
      <c r="D55" s="18"/>
      <c r="E55" s="18"/>
      <c r="F55" s="18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2"/>
      <c r="AU55" s="9"/>
      <c r="AV55" s="9"/>
      <c r="AW55" s="9"/>
      <c r="AX55" s="9"/>
      <c r="AY55" s="9"/>
      <c r="AZ55" s="9"/>
      <c r="BA55" s="9"/>
      <c r="BB55" s="9"/>
      <c r="BC55" s="9"/>
      <c r="BD55" s="9"/>
    </row>
    <row r="56" spans="1:56" ht="14.5" x14ac:dyDescent="0.25">
      <c r="A56" s="26" t="s">
        <v>51</v>
      </c>
      <c r="C56" s="40">
        <v>37</v>
      </c>
      <c r="D56" s="18"/>
      <c r="E56" s="18"/>
      <c r="F56" s="18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2"/>
      <c r="AU56" s="9"/>
      <c r="AV56" s="9"/>
      <c r="AW56" s="9"/>
      <c r="AX56" s="9"/>
      <c r="AY56" s="9"/>
      <c r="AZ56" s="9"/>
      <c r="BA56" s="9"/>
      <c r="BB56" s="9"/>
      <c r="BC56" s="9"/>
      <c r="BD56" s="9"/>
    </row>
    <row r="57" spans="1:56" ht="14.5" x14ac:dyDescent="0.25">
      <c r="A57" s="26" t="s">
        <v>52</v>
      </c>
      <c r="C57" s="40">
        <v>38</v>
      </c>
      <c r="D57" s="18"/>
      <c r="E57" s="18"/>
      <c r="F57" s="18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2"/>
      <c r="AU57" s="9"/>
      <c r="AV57" s="9"/>
      <c r="AW57" s="9"/>
      <c r="AX57" s="9"/>
      <c r="AY57" s="9"/>
      <c r="AZ57" s="9"/>
      <c r="BA57" s="9"/>
      <c r="BB57" s="9"/>
      <c r="BC57" s="9"/>
      <c r="BD57" s="9"/>
    </row>
    <row r="58" spans="1:56" ht="14.5" x14ac:dyDescent="0.25">
      <c r="A58" s="26" t="s">
        <v>53</v>
      </c>
      <c r="C58" s="40">
        <v>39</v>
      </c>
      <c r="D58" s="18"/>
      <c r="E58" s="18"/>
      <c r="F58" s="18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2"/>
      <c r="AU58" s="9"/>
      <c r="AV58" s="9"/>
      <c r="AW58" s="9"/>
      <c r="AX58" s="9"/>
      <c r="AY58" s="9"/>
      <c r="AZ58" s="9"/>
      <c r="BA58" s="9"/>
      <c r="BB58" s="9"/>
      <c r="BC58" s="9"/>
      <c r="BD58" s="9"/>
    </row>
    <row r="59" spans="1:56" ht="14.5" x14ac:dyDescent="0.25">
      <c r="A59" s="26" t="s">
        <v>54</v>
      </c>
      <c r="C59" s="40">
        <v>40</v>
      </c>
      <c r="D59" s="18"/>
      <c r="E59" s="18"/>
      <c r="F59" s="18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2"/>
      <c r="AU59" s="9"/>
      <c r="AV59" s="9"/>
      <c r="AW59" s="9"/>
      <c r="AX59" s="9"/>
      <c r="AY59" s="9"/>
      <c r="AZ59" s="9"/>
      <c r="BA59" s="9"/>
      <c r="BB59" s="9"/>
      <c r="BC59" s="9"/>
      <c r="BD59" s="9"/>
    </row>
    <row r="60" spans="1:56" ht="14.5" x14ac:dyDescent="0.25">
      <c r="A60" s="26" t="s">
        <v>55</v>
      </c>
      <c r="C60" s="40">
        <v>41</v>
      </c>
      <c r="D60" s="18"/>
      <c r="E60" s="18"/>
      <c r="F60" s="18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2"/>
      <c r="AU60" s="9"/>
      <c r="AV60" s="9"/>
      <c r="AW60" s="9"/>
      <c r="AX60" s="9"/>
      <c r="AY60" s="9"/>
      <c r="AZ60" s="9"/>
      <c r="BA60" s="9"/>
      <c r="BB60" s="9"/>
      <c r="BC60" s="9"/>
      <c r="BD60" s="9"/>
    </row>
    <row r="61" spans="1:56" ht="14.5" x14ac:dyDescent="0.25">
      <c r="A61" s="26" t="s">
        <v>56</v>
      </c>
      <c r="C61" s="40">
        <v>42</v>
      </c>
      <c r="D61" s="18"/>
      <c r="E61" s="18"/>
      <c r="F61" s="18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2"/>
      <c r="AU61" s="9"/>
      <c r="AV61" s="9"/>
      <c r="AW61" s="9"/>
      <c r="AX61" s="9"/>
      <c r="AY61" s="9"/>
      <c r="AZ61" s="9"/>
      <c r="BA61" s="9"/>
      <c r="BB61" s="9"/>
      <c r="BC61" s="9"/>
      <c r="BD61" s="9"/>
    </row>
    <row r="62" spans="1:56" ht="14.5" x14ac:dyDescent="0.25">
      <c r="A62" s="26" t="s">
        <v>57</v>
      </c>
      <c r="C62" s="40">
        <v>43</v>
      </c>
      <c r="D62" s="18"/>
      <c r="E62" s="18"/>
      <c r="F62" s="18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2"/>
      <c r="AU62" s="9"/>
      <c r="AV62" s="9"/>
      <c r="AW62" s="9"/>
      <c r="AX62" s="9"/>
      <c r="AY62" s="9"/>
      <c r="AZ62" s="9"/>
      <c r="BA62" s="9"/>
      <c r="BB62" s="9"/>
      <c r="BC62" s="9"/>
      <c r="BD62" s="9"/>
    </row>
    <row r="63" spans="1:56" ht="14.5" x14ac:dyDescent="0.25">
      <c r="A63" s="26" t="s">
        <v>58</v>
      </c>
      <c r="C63" s="40">
        <v>44</v>
      </c>
      <c r="D63" s="18"/>
      <c r="E63" s="18"/>
      <c r="F63" s="18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2"/>
      <c r="AU63" s="9"/>
      <c r="AV63" s="9"/>
      <c r="AW63" s="9"/>
      <c r="AX63" s="9"/>
      <c r="AY63" s="9"/>
      <c r="AZ63" s="9"/>
      <c r="BA63" s="9"/>
      <c r="BB63" s="9"/>
      <c r="BC63" s="9"/>
      <c r="BD63" s="9"/>
    </row>
    <row r="64" spans="1:56" ht="14.5" x14ac:dyDescent="0.25">
      <c r="A64" s="26" t="s">
        <v>62</v>
      </c>
      <c r="C64" s="40">
        <v>45</v>
      </c>
      <c r="D64" s="18"/>
      <c r="E64" s="18"/>
      <c r="F64" s="18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2"/>
      <c r="AU64" s="9"/>
      <c r="AV64" s="9"/>
      <c r="AW64" s="9"/>
      <c r="AX64" s="9"/>
      <c r="AY64" s="9"/>
      <c r="AZ64" s="9"/>
      <c r="BA64" s="9"/>
      <c r="BB64" s="9"/>
      <c r="BC64" s="9"/>
      <c r="BD64" s="9"/>
    </row>
    <row r="65" spans="1:56" ht="14.5" x14ac:dyDescent="0.25">
      <c r="A65" s="26" t="s">
        <v>63</v>
      </c>
      <c r="C65" s="40">
        <v>46</v>
      </c>
      <c r="D65" s="18"/>
      <c r="E65" s="18"/>
      <c r="F65" s="18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2"/>
      <c r="AU65" s="9"/>
      <c r="AV65" s="9"/>
      <c r="AW65" s="9"/>
      <c r="AX65" s="9"/>
      <c r="AY65" s="9"/>
      <c r="AZ65" s="9"/>
      <c r="BA65" s="9"/>
      <c r="BB65" s="9"/>
      <c r="BC65" s="9"/>
      <c r="BD65" s="9"/>
    </row>
    <row r="66" spans="1:56" ht="14.5" x14ac:dyDescent="0.25">
      <c r="A66" s="26" t="s">
        <v>64</v>
      </c>
      <c r="C66" s="40">
        <v>47</v>
      </c>
      <c r="D66" s="18"/>
      <c r="E66" s="18"/>
      <c r="F66" s="18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2"/>
      <c r="AU66" s="9"/>
      <c r="AV66" s="9"/>
      <c r="AW66" s="9"/>
      <c r="AX66" s="9"/>
      <c r="AY66" s="9"/>
      <c r="AZ66" s="9"/>
      <c r="BA66" s="9"/>
      <c r="BB66" s="9"/>
      <c r="BC66" s="9"/>
      <c r="BD66" s="9"/>
    </row>
    <row r="67" spans="1:56" ht="14.5" x14ac:dyDescent="0.25">
      <c r="A67" s="26" t="s">
        <v>59</v>
      </c>
      <c r="C67" s="40">
        <v>48</v>
      </c>
      <c r="D67" s="18"/>
      <c r="E67" s="18"/>
      <c r="F67" s="18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2"/>
      <c r="AU67" s="9"/>
      <c r="AV67" s="9"/>
      <c r="AW67" s="9"/>
      <c r="AX67" s="9"/>
      <c r="AY67" s="9"/>
      <c r="AZ67" s="9"/>
      <c r="BA67" s="9"/>
      <c r="BB67" s="9"/>
      <c r="BC67" s="9"/>
      <c r="BD67" s="9"/>
    </row>
    <row r="68" spans="1:56" ht="14.5" x14ac:dyDescent="0.25">
      <c r="A68" s="26" t="s">
        <v>60</v>
      </c>
      <c r="C68" s="40">
        <v>49</v>
      </c>
      <c r="D68" s="18"/>
      <c r="E68" s="18"/>
      <c r="F68" s="18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2"/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ht="14.5" x14ac:dyDescent="0.25">
      <c r="A69" s="26" t="s">
        <v>61</v>
      </c>
      <c r="B69" s="44"/>
      <c r="C69" s="42">
        <v>50</v>
      </c>
      <c r="D69" s="18"/>
      <c r="E69" s="18"/>
      <c r="F69" s="18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2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ht="13.5" thickBot="1" x14ac:dyDescent="0.3">
      <c r="A70" s="9"/>
      <c r="B70" s="9"/>
      <c r="C70" s="39" t="s">
        <v>0</v>
      </c>
      <c r="D70" s="27">
        <f>SUM(D20:D69)</f>
        <v>0</v>
      </c>
      <c r="E70" s="27">
        <f>SUM(E20:E69)</f>
        <v>0</v>
      </c>
      <c r="F70" s="27">
        <f t="shared" ref="F70:S70" si="0">SUM(F20:F69)</f>
        <v>0</v>
      </c>
      <c r="G70" s="27">
        <f t="shared" si="0"/>
        <v>0</v>
      </c>
      <c r="H70" s="27">
        <f t="shared" si="0"/>
        <v>0</v>
      </c>
      <c r="I70" s="27">
        <f t="shared" si="0"/>
        <v>0</v>
      </c>
      <c r="J70" s="27">
        <f t="shared" si="0"/>
        <v>0</v>
      </c>
      <c r="K70" s="27">
        <f t="shared" si="0"/>
        <v>0</v>
      </c>
      <c r="L70" s="27">
        <f t="shared" si="0"/>
        <v>0</v>
      </c>
      <c r="M70" s="27">
        <f t="shared" si="0"/>
        <v>0</v>
      </c>
      <c r="N70" s="27">
        <f t="shared" si="0"/>
        <v>0</v>
      </c>
      <c r="O70" s="27">
        <f t="shared" si="0"/>
        <v>0</v>
      </c>
      <c r="P70" s="27">
        <f t="shared" si="0"/>
        <v>0</v>
      </c>
      <c r="Q70" s="27">
        <f t="shared" si="0"/>
        <v>0</v>
      </c>
      <c r="R70" s="27">
        <f t="shared" si="0"/>
        <v>0</v>
      </c>
      <c r="S70" s="22">
        <f t="shared" si="0"/>
        <v>0</v>
      </c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ht="13.5" thickBot="1" x14ac:dyDescent="0.3">
      <c r="A71" s="9"/>
      <c r="B71" s="9"/>
      <c r="C71" s="9"/>
      <c r="D71" s="45" t="s">
        <v>72</v>
      </c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7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:56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:56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:56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</sheetData>
  <mergeCells count="25">
    <mergeCell ref="A5:C5"/>
    <mergeCell ref="D5:F5"/>
    <mergeCell ref="H5:J5"/>
    <mergeCell ref="N5:O5"/>
    <mergeCell ref="P5:R5"/>
    <mergeCell ref="A1:R2"/>
    <mergeCell ref="A4:C4"/>
    <mergeCell ref="D4:F4"/>
    <mergeCell ref="H4:J4"/>
    <mergeCell ref="N4:R4"/>
    <mergeCell ref="D71:S71"/>
    <mergeCell ref="N6:O6"/>
    <mergeCell ref="P6:R6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6:C6"/>
    <mergeCell ref="D6:F6"/>
    <mergeCell ref="H6:J6"/>
  </mergeCells>
  <hyperlinks>
    <hyperlink ref="P7" r:id="rId1" display="marketops@ops,semopx,com" xr:uid="{6DD95794-E582-47FB-8713-25FC641EF537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8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9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10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SEM-GB IDA1 bids- NI</vt:lpstr>
      <vt:lpstr>Sheet1</vt:lpstr>
      <vt:lpstr>SEM-GB IDA1 bids 25-HOURS - NI</vt:lpstr>
      <vt:lpstr>SEM-GB IDA1 bids - ROI</vt:lpstr>
      <vt:lpstr>SEM-GB IDA1 bids 25-Hours - ROI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</dc:creator>
  <cp:lastModifiedBy>Yeung, Amy</cp:lastModifiedBy>
  <cp:lastPrinted>2014-06-24T14:09:14Z</cp:lastPrinted>
  <dcterms:created xsi:type="dcterms:W3CDTF">2001-09-08T10:32:01Z</dcterms:created>
  <dcterms:modified xsi:type="dcterms:W3CDTF">2023-11-03T10:17:56Z</dcterms:modified>
</cp:coreProperties>
</file>